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8075" windowHeight="10995"/>
  </bookViews>
  <sheets>
    <sheet name="Лист1" sheetId="1" r:id="rId1"/>
  </sheets>
  <definedNames>
    <definedName name="_xlnm.Print_Area" localSheetId="0">Лист1!$A$5:$BC$72</definedName>
  </definedNames>
  <calcPr calcId="124519"/>
</workbook>
</file>

<file path=xl/calcChain.xml><?xml version="1.0" encoding="utf-8"?>
<calcChain xmlns="http://schemas.openxmlformats.org/spreadsheetml/2006/main">
  <c r="AU17" i="1"/>
  <c r="AV17"/>
  <c r="AW17"/>
  <c r="AX17"/>
  <c r="AY17"/>
  <c r="AZ17"/>
  <c r="AU18"/>
  <c r="AV18"/>
  <c r="AW18"/>
  <c r="AX18"/>
  <c r="AY18"/>
  <c r="AZ18"/>
  <c r="AU19"/>
  <c r="AV19"/>
  <c r="AW19"/>
  <c r="AX19"/>
  <c r="AY19"/>
  <c r="AZ19"/>
  <c r="AU20"/>
  <c r="AV20"/>
  <c r="AW20"/>
  <c r="AX20"/>
  <c r="AY20"/>
  <c r="AZ20"/>
  <c r="AU21"/>
  <c r="AV21"/>
  <c r="AW21"/>
  <c r="AX21"/>
  <c r="AY21"/>
  <c r="AZ21"/>
  <c r="AU22"/>
  <c r="AV22"/>
  <c r="AW22"/>
  <c r="AX22"/>
  <c r="AY22"/>
  <c r="AZ22"/>
  <c r="AU23"/>
  <c r="AV23"/>
  <c r="AW23"/>
  <c r="AX23"/>
  <c r="AY23"/>
  <c r="AZ23"/>
  <c r="AU24"/>
  <c r="AV24"/>
  <c r="AW24"/>
  <c r="AX24"/>
  <c r="AY24"/>
  <c r="AZ24"/>
  <c r="AU25"/>
  <c r="AV25"/>
  <c r="AW25"/>
  <c r="AX25"/>
  <c r="AY25"/>
  <c r="AZ25"/>
  <c r="AU26"/>
  <c r="AV26"/>
  <c r="AW26"/>
  <c r="AX26"/>
  <c r="AY26"/>
  <c r="AZ26"/>
  <c r="AU27"/>
  <c r="AV27"/>
  <c r="AW27"/>
  <c r="AX27"/>
  <c r="AY27"/>
  <c r="AZ27"/>
  <c r="AU28"/>
  <c r="AV28"/>
  <c r="AW28"/>
  <c r="AX28"/>
  <c r="AY28"/>
  <c r="AZ28"/>
  <c r="AU29"/>
  <c r="AV29"/>
  <c r="AW29"/>
  <c r="AX29"/>
  <c r="AY29"/>
  <c r="AZ29"/>
  <c r="AU30"/>
  <c r="AV30"/>
  <c r="AW30"/>
  <c r="AX30"/>
  <c r="AY30"/>
  <c r="AZ30"/>
  <c r="AU31"/>
  <c r="AV31"/>
  <c r="AW31"/>
  <c r="AX31"/>
  <c r="AY31"/>
  <c r="AZ31"/>
  <c r="AU32"/>
  <c r="AV32"/>
  <c r="AW32"/>
  <c r="AX32"/>
  <c r="AY32"/>
  <c r="AZ32"/>
  <c r="AU33"/>
  <c r="AV33"/>
  <c r="AW33"/>
  <c r="AX33"/>
  <c r="AY33"/>
  <c r="AZ33"/>
  <c r="AU34"/>
  <c r="AV34"/>
  <c r="AW34"/>
  <c r="AX34"/>
  <c r="AY34"/>
  <c r="AZ34"/>
  <c r="AU35"/>
  <c r="AV35"/>
  <c r="AW35"/>
  <c r="BC35" s="1"/>
  <c r="AX35"/>
  <c r="AY35"/>
  <c r="AZ35"/>
  <c r="AU36"/>
  <c r="AV36"/>
  <c r="AW36"/>
  <c r="AX36"/>
  <c r="AY36"/>
  <c r="AZ36"/>
  <c r="AU37"/>
  <c r="AV37"/>
  <c r="AW37"/>
  <c r="AX37"/>
  <c r="AY37"/>
  <c r="AZ37"/>
  <c r="AU38"/>
  <c r="AV38"/>
  <c r="AW38"/>
  <c r="AX38"/>
  <c r="AY38"/>
  <c r="AZ38"/>
  <c r="AU39"/>
  <c r="AV39"/>
  <c r="AW39"/>
  <c r="AX39"/>
  <c r="AY39"/>
  <c r="AZ39"/>
  <c r="AU40"/>
  <c r="AV40"/>
  <c r="AW40"/>
  <c r="AX40"/>
  <c r="AY40"/>
  <c r="AZ40"/>
  <c r="AU41"/>
  <c r="AV41"/>
  <c r="AW41"/>
  <c r="AX41"/>
  <c r="AY41"/>
  <c r="AZ41"/>
  <c r="AU42"/>
  <c r="AV42"/>
  <c r="AW42"/>
  <c r="AX42"/>
  <c r="AY42"/>
  <c r="AZ42"/>
  <c r="AU43"/>
  <c r="AV43"/>
  <c r="AW43"/>
  <c r="AX43"/>
  <c r="AY43"/>
  <c r="AZ43"/>
  <c r="AU44"/>
  <c r="AV44"/>
  <c r="AW44"/>
  <c r="AX44"/>
  <c r="AY44"/>
  <c r="AZ44"/>
  <c r="AU45"/>
  <c r="AV45"/>
  <c r="AW45"/>
  <c r="AX45"/>
  <c r="AY45"/>
  <c r="AZ45"/>
  <c r="AU46"/>
  <c r="AV46"/>
  <c r="AW46"/>
  <c r="AX46"/>
  <c r="AY46"/>
  <c r="AZ46"/>
  <c r="AU47"/>
  <c r="AV47"/>
  <c r="AW47"/>
  <c r="AX47"/>
  <c r="AY47"/>
  <c r="AZ47"/>
  <c r="AU48"/>
  <c r="AV48"/>
  <c r="AW48"/>
  <c r="AX48"/>
  <c r="AY48"/>
  <c r="AZ48"/>
  <c r="AU49"/>
  <c r="AV49"/>
  <c r="AW49"/>
  <c r="AX49"/>
  <c r="AY49"/>
  <c r="AZ49"/>
  <c r="AU50"/>
  <c r="AV50"/>
  <c r="AW50"/>
  <c r="AX50"/>
  <c r="AY50"/>
  <c r="AZ50"/>
  <c r="AU51"/>
  <c r="AV51"/>
  <c r="AW51"/>
  <c r="AX51"/>
  <c r="AY51"/>
  <c r="AZ51"/>
  <c r="AU52"/>
  <c r="AV52"/>
  <c r="AW52"/>
  <c r="AX52"/>
  <c r="AY52"/>
  <c r="AZ52"/>
  <c r="AU53"/>
  <c r="AV53"/>
  <c r="AW53"/>
  <c r="AX53"/>
  <c r="AY53"/>
  <c r="AZ53"/>
  <c r="AU54"/>
  <c r="AV54"/>
  <c r="AW54"/>
  <c r="AX54"/>
  <c r="AY54"/>
  <c r="AZ54"/>
  <c r="AU55"/>
  <c r="AV55"/>
  <c r="AW55"/>
  <c r="AX55"/>
  <c r="AY55"/>
  <c r="AZ55"/>
  <c r="AU56"/>
  <c r="AV56"/>
  <c r="AW56"/>
  <c r="AX56"/>
  <c r="AY56"/>
  <c r="AZ56"/>
  <c r="AU57"/>
  <c r="AV57"/>
  <c r="AW57"/>
  <c r="AX57"/>
  <c r="AY57"/>
  <c r="AZ57"/>
  <c r="AU58"/>
  <c r="AV58"/>
  <c r="AW58"/>
  <c r="AX58"/>
  <c r="AY58"/>
  <c r="AZ58"/>
  <c r="AU59"/>
  <c r="AV59"/>
  <c r="AW59"/>
  <c r="AX59"/>
  <c r="AY59"/>
  <c r="AZ59"/>
  <c r="AU60"/>
  <c r="AV60"/>
  <c r="AW60"/>
  <c r="AX60"/>
  <c r="AY60"/>
  <c r="AZ60"/>
  <c r="AU61"/>
  <c r="AV61"/>
  <c r="AW61"/>
  <c r="AX61"/>
  <c r="AY61"/>
  <c r="AZ61"/>
  <c r="AU62"/>
  <c r="AV62"/>
  <c r="AW62"/>
  <c r="AX62"/>
  <c r="AY62"/>
  <c r="AZ62"/>
  <c r="AU63"/>
  <c r="AV63"/>
  <c r="AW63"/>
  <c r="AX63"/>
  <c r="AY63"/>
  <c r="AZ63"/>
  <c r="AU64"/>
  <c r="AV64"/>
  <c r="AW64"/>
  <c r="AX64"/>
  <c r="AY64"/>
  <c r="AZ64"/>
  <c r="AU65"/>
  <c r="AV65"/>
  <c r="AW65"/>
  <c r="AX65"/>
  <c r="AY65"/>
  <c r="AZ65"/>
  <c r="AU66"/>
  <c r="AV66"/>
  <c r="AW66"/>
  <c r="AX66"/>
  <c r="AY66"/>
  <c r="AZ66"/>
  <c r="AU67"/>
  <c r="AV67"/>
  <c r="AW67"/>
  <c r="AX67"/>
  <c r="AY67"/>
  <c r="AZ67"/>
  <c r="AU68"/>
  <c r="AV68"/>
  <c r="AW68"/>
  <c r="AX68"/>
  <c r="AY68"/>
  <c r="AZ68"/>
  <c r="AU69"/>
  <c r="AV69"/>
  <c r="AW69"/>
  <c r="AX69"/>
  <c r="AY69"/>
  <c r="AZ69"/>
  <c r="AU70"/>
  <c r="AV70"/>
  <c r="AW70"/>
  <c r="AX70"/>
  <c r="AY70"/>
  <c r="AZ70"/>
  <c r="AW16"/>
  <c r="AV16"/>
  <c r="AU16"/>
  <c r="AX16"/>
  <c r="AY16"/>
  <c r="AZ16"/>
  <c r="BC16"/>
  <c r="AR17"/>
  <c r="AS17"/>
  <c r="AT17"/>
  <c r="AR18"/>
  <c r="AS18"/>
  <c r="AT18"/>
  <c r="AR19"/>
  <c r="AS19"/>
  <c r="AT19"/>
  <c r="AR20"/>
  <c r="AS20"/>
  <c r="AT20"/>
  <c r="AR21"/>
  <c r="AS21"/>
  <c r="AT21"/>
  <c r="AR22"/>
  <c r="AS22"/>
  <c r="AT22"/>
  <c r="AR23"/>
  <c r="AS23"/>
  <c r="AT23"/>
  <c r="AR24"/>
  <c r="AS24"/>
  <c r="AT24"/>
  <c r="AR25"/>
  <c r="AS25"/>
  <c r="AT25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R14" s="1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R43"/>
  <c r="AS43"/>
  <c r="AT43"/>
  <c r="AR44"/>
  <c r="AS44"/>
  <c r="AT44"/>
  <c r="AR45"/>
  <c r="AS45"/>
  <c r="AT45"/>
  <c r="AR46"/>
  <c r="AS46"/>
  <c r="AT46"/>
  <c r="AR47"/>
  <c r="AS47"/>
  <c r="AT47"/>
  <c r="AR48"/>
  <c r="AS48"/>
  <c r="AT48"/>
  <c r="AR49"/>
  <c r="AS49"/>
  <c r="AT49"/>
  <c r="AR50"/>
  <c r="AS50"/>
  <c r="AT50"/>
  <c r="AR51"/>
  <c r="AS51"/>
  <c r="AT51"/>
  <c r="AR52"/>
  <c r="AS52"/>
  <c r="AT52"/>
  <c r="AR53"/>
  <c r="AS53"/>
  <c r="AT53"/>
  <c r="AT14" s="1"/>
  <c r="AR54"/>
  <c r="AS54"/>
  <c r="AT54"/>
  <c r="AR55"/>
  <c r="AS55"/>
  <c r="AT55"/>
  <c r="AR56"/>
  <c r="AS56"/>
  <c r="AT56"/>
  <c r="AR57"/>
  <c r="AS57"/>
  <c r="AT57"/>
  <c r="AR58"/>
  <c r="AS58"/>
  <c r="AT58"/>
  <c r="AR59"/>
  <c r="AS59"/>
  <c r="AT59"/>
  <c r="AR60"/>
  <c r="AS60"/>
  <c r="AT60"/>
  <c r="AR61"/>
  <c r="AS61"/>
  <c r="AT61"/>
  <c r="AR62"/>
  <c r="AS62"/>
  <c r="AT62"/>
  <c r="AR63"/>
  <c r="AS63"/>
  <c r="AT63"/>
  <c r="AR64"/>
  <c r="AS64"/>
  <c r="AT64"/>
  <c r="AR65"/>
  <c r="AS65"/>
  <c r="AT65"/>
  <c r="AR66"/>
  <c r="AS66"/>
  <c r="AT66"/>
  <c r="AR67"/>
  <c r="AS67"/>
  <c r="AT67"/>
  <c r="AR68"/>
  <c r="AS68"/>
  <c r="AT68"/>
  <c r="AR69"/>
  <c r="AS69"/>
  <c r="AT69"/>
  <c r="AR70"/>
  <c r="AS70"/>
  <c r="AT70"/>
  <c r="AS16"/>
  <c r="AT16"/>
  <c r="AR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J16"/>
  <c r="AK16"/>
  <c r="AI16"/>
  <c r="Y17"/>
  <c r="Z17"/>
  <c r="AA17"/>
  <c r="AB17"/>
  <c r="Y18"/>
  <c r="Z18"/>
  <c r="AA18"/>
  <c r="AB18"/>
  <c r="Y19"/>
  <c r="Z19"/>
  <c r="AA19"/>
  <c r="AB19"/>
  <c r="Y20"/>
  <c r="Z20"/>
  <c r="AA20"/>
  <c r="AB20"/>
  <c r="Y21"/>
  <c r="Z21"/>
  <c r="AA21"/>
  <c r="AB21"/>
  <c r="Y22"/>
  <c r="Z22"/>
  <c r="AA22"/>
  <c r="AB22"/>
  <c r="Y23"/>
  <c r="Z23"/>
  <c r="AA23"/>
  <c r="AB23"/>
  <c r="Y24"/>
  <c r="Z24"/>
  <c r="AA24"/>
  <c r="AB24"/>
  <c r="Y25"/>
  <c r="Z25"/>
  <c r="AA25"/>
  <c r="AB25"/>
  <c r="Y26"/>
  <c r="Z26"/>
  <c r="AA26"/>
  <c r="AB26"/>
  <c r="Y27"/>
  <c r="Z27"/>
  <c r="AA27"/>
  <c r="AB27"/>
  <c r="Y28"/>
  <c r="Z28"/>
  <c r="AA28"/>
  <c r="AB28"/>
  <c r="Y29"/>
  <c r="Z29"/>
  <c r="AA29"/>
  <c r="AB29"/>
  <c r="Y30"/>
  <c r="Z30"/>
  <c r="AA30"/>
  <c r="AB30"/>
  <c r="Y31"/>
  <c r="Z31"/>
  <c r="AA31"/>
  <c r="AB31"/>
  <c r="Y32"/>
  <c r="Z32"/>
  <c r="AA32"/>
  <c r="AB32"/>
  <c r="Y33"/>
  <c r="Z33"/>
  <c r="AA33"/>
  <c r="AB33"/>
  <c r="Y34"/>
  <c r="Z34"/>
  <c r="AA34"/>
  <c r="AB34"/>
  <c r="Y35"/>
  <c r="Z35"/>
  <c r="AA35"/>
  <c r="AB35"/>
  <c r="Y36"/>
  <c r="Z36"/>
  <c r="AA36"/>
  <c r="AB36"/>
  <c r="Y37"/>
  <c r="Z37"/>
  <c r="AA37"/>
  <c r="AB37"/>
  <c r="Y38"/>
  <c r="Z38"/>
  <c r="AA38"/>
  <c r="AB38"/>
  <c r="Y39"/>
  <c r="Z39"/>
  <c r="AA39"/>
  <c r="AB39"/>
  <c r="Y40"/>
  <c r="Z40"/>
  <c r="AA40"/>
  <c r="AB40"/>
  <c r="Y41"/>
  <c r="Z41"/>
  <c r="AA41"/>
  <c r="AB41"/>
  <c r="Y42"/>
  <c r="Z42"/>
  <c r="AA42"/>
  <c r="AB42"/>
  <c r="Y43"/>
  <c r="Z43"/>
  <c r="AA43"/>
  <c r="AB43"/>
  <c r="Y44"/>
  <c r="Z44"/>
  <c r="AA44"/>
  <c r="AB44"/>
  <c r="Y45"/>
  <c r="Z45"/>
  <c r="AA45"/>
  <c r="AB45"/>
  <c r="Y46"/>
  <c r="Z46"/>
  <c r="AA46"/>
  <c r="AB46"/>
  <c r="Y47"/>
  <c r="Z47"/>
  <c r="AA47"/>
  <c r="AB47"/>
  <c r="Y48"/>
  <c r="Z48"/>
  <c r="AA48"/>
  <c r="AB48"/>
  <c r="Y49"/>
  <c r="Z49"/>
  <c r="AA49"/>
  <c r="AB49"/>
  <c r="Y50"/>
  <c r="Z50"/>
  <c r="AA50"/>
  <c r="AB50"/>
  <c r="Y51"/>
  <c r="Z51"/>
  <c r="AA51"/>
  <c r="AB51"/>
  <c r="Y52"/>
  <c r="Z52"/>
  <c r="AA52"/>
  <c r="AB52"/>
  <c r="Y53"/>
  <c r="Z53"/>
  <c r="AA53"/>
  <c r="AB53"/>
  <c r="Y54"/>
  <c r="Z54"/>
  <c r="AA54"/>
  <c r="AB54"/>
  <c r="Y55"/>
  <c r="Z55"/>
  <c r="AA55"/>
  <c r="AB55"/>
  <c r="Y56"/>
  <c r="Z56"/>
  <c r="AA56"/>
  <c r="AB56"/>
  <c r="Y57"/>
  <c r="Z57"/>
  <c r="AA57"/>
  <c r="AB57"/>
  <c r="Y58"/>
  <c r="Z58"/>
  <c r="AA58"/>
  <c r="AB58"/>
  <c r="Y59"/>
  <c r="Z59"/>
  <c r="AA59"/>
  <c r="AB59"/>
  <c r="Y60"/>
  <c r="Z60"/>
  <c r="AA60"/>
  <c r="AB60"/>
  <c r="Y61"/>
  <c r="Z61"/>
  <c r="AA61"/>
  <c r="AB61"/>
  <c r="Y62"/>
  <c r="Z62"/>
  <c r="AA62"/>
  <c r="AB62"/>
  <c r="Y63"/>
  <c r="Z63"/>
  <c r="AA63"/>
  <c r="AB63"/>
  <c r="Y64"/>
  <c r="Z64"/>
  <c r="AA64"/>
  <c r="AB64"/>
  <c r="Y65"/>
  <c r="Z65"/>
  <c r="AA65"/>
  <c r="AB65"/>
  <c r="Y66"/>
  <c r="Z66"/>
  <c r="AA66"/>
  <c r="AB66"/>
  <c r="Y67"/>
  <c r="Z67"/>
  <c r="AA67"/>
  <c r="AB67"/>
  <c r="Y68"/>
  <c r="Z68"/>
  <c r="AA68"/>
  <c r="AB68"/>
  <c r="Y69"/>
  <c r="Z69"/>
  <c r="AA69"/>
  <c r="AB69"/>
  <c r="Y70"/>
  <c r="Z70"/>
  <c r="AA70"/>
  <c r="AB70"/>
  <c r="AB16"/>
  <c r="AA16"/>
  <c r="Z16"/>
  <c r="Y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P16"/>
  <c r="O16"/>
  <c r="H17"/>
  <c r="BA17"/>
  <c r="I17"/>
  <c r="BB17"/>
  <c r="J17"/>
  <c r="BC17"/>
  <c r="H18"/>
  <c r="I18"/>
  <c r="J18"/>
  <c r="H19"/>
  <c r="BA19"/>
  <c r="I19"/>
  <c r="BB19"/>
  <c r="J19"/>
  <c r="BC19"/>
  <c r="H20"/>
  <c r="BA20"/>
  <c r="I20"/>
  <c r="BB20"/>
  <c r="J20"/>
  <c r="BC20"/>
  <c r="H21"/>
  <c r="BA21"/>
  <c r="I21"/>
  <c r="BB21"/>
  <c r="J21"/>
  <c r="BC21"/>
  <c r="H22"/>
  <c r="BA22"/>
  <c r="I22"/>
  <c r="BB22"/>
  <c r="J22"/>
  <c r="BC22"/>
  <c r="H23"/>
  <c r="I23"/>
  <c r="BB23"/>
  <c r="J23"/>
  <c r="BC23"/>
  <c r="H24"/>
  <c r="BA24"/>
  <c r="I24"/>
  <c r="BB24"/>
  <c r="J24"/>
  <c r="BC24"/>
  <c r="H25"/>
  <c r="BA25"/>
  <c r="I25"/>
  <c r="BB25"/>
  <c r="J25"/>
  <c r="BC25"/>
  <c r="H26"/>
  <c r="BA26"/>
  <c r="I26"/>
  <c r="BB26"/>
  <c r="J26"/>
  <c r="BC26"/>
  <c r="H27"/>
  <c r="BA27"/>
  <c r="I27"/>
  <c r="BB27"/>
  <c r="J27"/>
  <c r="BC27"/>
  <c r="H28"/>
  <c r="BA28"/>
  <c r="I28"/>
  <c r="BB28"/>
  <c r="J28"/>
  <c r="BC28"/>
  <c r="H29"/>
  <c r="BA29"/>
  <c r="I29"/>
  <c r="BB29"/>
  <c r="J29"/>
  <c r="BC29"/>
  <c r="H30"/>
  <c r="BA30"/>
  <c r="I30"/>
  <c r="BB30"/>
  <c r="J30"/>
  <c r="BC30"/>
  <c r="H31"/>
  <c r="BA31"/>
  <c r="I31"/>
  <c r="BB31"/>
  <c r="J31"/>
  <c r="BC31"/>
  <c r="H32"/>
  <c r="BA32"/>
  <c r="I32"/>
  <c r="BB32"/>
  <c r="J32"/>
  <c r="BC32"/>
  <c r="H33"/>
  <c r="BA33"/>
  <c r="I33"/>
  <c r="BB33"/>
  <c r="J33"/>
  <c r="BC33"/>
  <c r="H34"/>
  <c r="BA34"/>
  <c r="I34"/>
  <c r="BB34"/>
  <c r="J34"/>
  <c r="BC34"/>
  <c r="H35"/>
  <c r="I35"/>
  <c r="BB35"/>
  <c r="J35"/>
  <c r="H36"/>
  <c r="BA36"/>
  <c r="I36"/>
  <c r="BB36"/>
  <c r="J36"/>
  <c r="BC36"/>
  <c r="H37"/>
  <c r="BA37"/>
  <c r="I37"/>
  <c r="BB37"/>
  <c r="J37"/>
  <c r="BC37"/>
  <c r="H38"/>
  <c r="I38"/>
  <c r="BB38"/>
  <c r="J38"/>
  <c r="BC38"/>
  <c r="H39"/>
  <c r="BA39"/>
  <c r="I39"/>
  <c r="BB39"/>
  <c r="J39"/>
  <c r="BC39"/>
  <c r="H40"/>
  <c r="BA40"/>
  <c r="I40"/>
  <c r="BB40"/>
  <c r="J40"/>
  <c r="BC40"/>
  <c r="H41"/>
  <c r="BA41"/>
  <c r="I41"/>
  <c r="BB41"/>
  <c r="J41"/>
  <c r="BC41"/>
  <c r="H42"/>
  <c r="BA42"/>
  <c r="I42"/>
  <c r="BB42"/>
  <c r="J42"/>
  <c r="BC42"/>
  <c r="H43"/>
  <c r="BA43"/>
  <c r="I43"/>
  <c r="BB43"/>
  <c r="J43"/>
  <c r="BC43"/>
  <c r="H44"/>
  <c r="BA44"/>
  <c r="I44"/>
  <c r="BB44"/>
  <c r="J44"/>
  <c r="BC44"/>
  <c r="H45"/>
  <c r="BA45"/>
  <c r="I45"/>
  <c r="BB45"/>
  <c r="J45"/>
  <c r="BC45"/>
  <c r="H46"/>
  <c r="BA46"/>
  <c r="I46"/>
  <c r="BB46"/>
  <c r="J46"/>
  <c r="BC46"/>
  <c r="H47"/>
  <c r="BA47"/>
  <c r="I47"/>
  <c r="BB47"/>
  <c r="J47"/>
  <c r="BC47"/>
  <c r="H48"/>
  <c r="BA48"/>
  <c r="I48"/>
  <c r="BB48"/>
  <c r="J48"/>
  <c r="BC48"/>
  <c r="H49"/>
  <c r="BA49"/>
  <c r="I49"/>
  <c r="BB49"/>
  <c r="J49"/>
  <c r="BC49"/>
  <c r="H50"/>
  <c r="BA50"/>
  <c r="I50"/>
  <c r="BB50"/>
  <c r="J50"/>
  <c r="BC50"/>
  <c r="H51"/>
  <c r="BA51"/>
  <c r="I51"/>
  <c r="BB51"/>
  <c r="J51"/>
  <c r="BC51"/>
  <c r="H52"/>
  <c r="BA52"/>
  <c r="I52"/>
  <c r="BB52"/>
  <c r="J52"/>
  <c r="BC52"/>
  <c r="H53"/>
  <c r="BA53"/>
  <c r="I53"/>
  <c r="BB53"/>
  <c r="J53"/>
  <c r="BC53"/>
  <c r="H54"/>
  <c r="BA54"/>
  <c r="I54"/>
  <c r="BB54"/>
  <c r="J54"/>
  <c r="BC54"/>
  <c r="H55"/>
  <c r="BA55"/>
  <c r="I55"/>
  <c r="BB55"/>
  <c r="J55"/>
  <c r="BC55"/>
  <c r="H56"/>
  <c r="BA56"/>
  <c r="I56"/>
  <c r="BB56"/>
  <c r="J56"/>
  <c r="BC56"/>
  <c r="H57"/>
  <c r="BA57"/>
  <c r="I57"/>
  <c r="BB57"/>
  <c r="J57"/>
  <c r="BC57"/>
  <c r="H58"/>
  <c r="BA58"/>
  <c r="I58"/>
  <c r="BB58"/>
  <c r="J58"/>
  <c r="BC58"/>
  <c r="H59"/>
  <c r="BA59"/>
  <c r="I59"/>
  <c r="BB59"/>
  <c r="J59"/>
  <c r="BC59"/>
  <c r="H60"/>
  <c r="BA60"/>
  <c r="I60"/>
  <c r="BB60"/>
  <c r="J60"/>
  <c r="BC60"/>
  <c r="H61"/>
  <c r="BA61"/>
  <c r="I61"/>
  <c r="BB61"/>
  <c r="J61"/>
  <c r="BC61"/>
  <c r="H62"/>
  <c r="BA62"/>
  <c r="I62"/>
  <c r="J62"/>
  <c r="BC62"/>
  <c r="H63"/>
  <c r="BA63"/>
  <c r="I63"/>
  <c r="BB63"/>
  <c r="J63"/>
  <c r="BC63"/>
  <c r="H64"/>
  <c r="BA64"/>
  <c r="I64"/>
  <c r="BB64"/>
  <c r="J64"/>
  <c r="H65"/>
  <c r="BA65"/>
  <c r="I65"/>
  <c r="BB65"/>
  <c r="J65"/>
  <c r="BC65"/>
  <c r="H66"/>
  <c r="BA66"/>
  <c r="I66"/>
  <c r="BB66"/>
  <c r="J66"/>
  <c r="BC66"/>
  <c r="H67"/>
  <c r="BA67"/>
  <c r="I67"/>
  <c r="BB67"/>
  <c r="J67"/>
  <c r="BC67"/>
  <c r="H68"/>
  <c r="I68"/>
  <c r="J68"/>
  <c r="BC68"/>
  <c r="H69"/>
  <c r="BA69"/>
  <c r="I69"/>
  <c r="BB69"/>
  <c r="J69"/>
  <c r="BC69"/>
  <c r="H70"/>
  <c r="BA70"/>
  <c r="I70"/>
  <c r="BB70"/>
  <c r="J70"/>
  <c r="BC70"/>
  <c r="J16"/>
  <c r="I16"/>
  <c r="BB16"/>
  <c r="H16"/>
  <c r="D14"/>
  <c r="E14"/>
  <c r="F14"/>
  <c r="G14"/>
  <c r="K14"/>
  <c r="L14"/>
  <c r="M14"/>
  <c r="N14"/>
  <c r="Q14"/>
  <c r="R14"/>
  <c r="S14"/>
  <c r="T14"/>
  <c r="U14"/>
  <c r="V14"/>
  <c r="W14"/>
  <c r="X14"/>
  <c r="Z14"/>
  <c r="AA14"/>
  <c r="AB14"/>
  <c r="AC14"/>
  <c r="AD14"/>
  <c r="AE14"/>
  <c r="AF14"/>
  <c r="AG14"/>
  <c r="AH14"/>
  <c r="AJ14"/>
  <c r="AK14"/>
  <c r="AL14"/>
  <c r="AM14"/>
  <c r="AN14"/>
  <c r="AO14"/>
  <c r="AP14"/>
  <c r="AQ14"/>
  <c r="AS14"/>
  <c r="AY14"/>
  <c r="AZ14"/>
  <c r="C14"/>
  <c r="B14"/>
  <c r="BB62"/>
  <c r="BC64"/>
  <c r="BA68"/>
  <c r="BB68"/>
  <c r="I14"/>
  <c r="BA16"/>
  <c r="BC18"/>
  <c r="BB18"/>
  <c r="BB14"/>
  <c r="AV14"/>
  <c r="BA18"/>
  <c r="AV71"/>
  <c r="BB71"/>
  <c r="AJ72"/>
  <c r="AY71"/>
  <c r="Z72"/>
  <c r="I72"/>
  <c r="AS72"/>
  <c r="BA38" l="1"/>
  <c r="AX14"/>
  <c r="P14"/>
  <c r="J14"/>
  <c r="AI14"/>
  <c r="AF71" s="1"/>
  <c r="AL71"/>
  <c r="O14"/>
  <c r="M71" s="1"/>
  <c r="BA35"/>
  <c r="AW14"/>
  <c r="Y14"/>
  <c r="U71" s="1"/>
  <c r="AO71"/>
  <c r="H14"/>
  <c r="B71" s="1"/>
  <c r="BC14"/>
  <c r="P72" s="1"/>
  <c r="AU14"/>
  <c r="BA23"/>
  <c r="AC71" l="1"/>
  <c r="K71"/>
  <c r="BA14"/>
  <c r="AU71" s="1"/>
  <c r="Q71"/>
  <c r="AZ71"/>
  <c r="J72"/>
  <c r="E71"/>
  <c r="AK72"/>
  <c r="AT72"/>
  <c r="AA72"/>
  <c r="AW71"/>
  <c r="Y71" l="1"/>
  <c r="O71"/>
  <c r="AI71"/>
  <c r="AX71"/>
  <c r="H71"/>
  <c r="AY72"/>
  <c r="AV72"/>
  <c r="AW72"/>
  <c r="AZ72"/>
  <c r="AR71"/>
  <c r="BC71"/>
  <c r="BA71"/>
  <c r="BB72" l="1"/>
  <c r="BC72"/>
</calcChain>
</file>

<file path=xl/sharedStrings.xml><?xml version="1.0" encoding="utf-8"?>
<sst xmlns="http://schemas.openxmlformats.org/spreadsheetml/2006/main" count="148" uniqueCount="83">
  <si>
    <t>Курская область</t>
  </si>
  <si>
    <t>Наименования укрупненных групп специальностей</t>
  </si>
  <si>
    <t>ИТОГО</t>
  </si>
  <si>
    <t>Намерены продолжить обучение</t>
  </si>
  <si>
    <t>Подлежат призыву в армию</t>
  </si>
  <si>
    <t>Трудоустроены</t>
  </si>
  <si>
    <t>Не определились с трудоустройством</t>
  </si>
  <si>
    <t>Планируют уйти в отпуск по уходу за ребенком</t>
  </si>
  <si>
    <t>СПО ППКРС</t>
  </si>
  <si>
    <t>СПО ППССЗ</t>
  </si>
  <si>
    <t>Итого</t>
  </si>
  <si>
    <t>ВСЕГО</t>
  </si>
  <si>
    <t>в.т. числе дети-инвалиды</t>
  </si>
  <si>
    <t>в.т. числе сироты:</t>
  </si>
  <si>
    <t>в.т. числе по полученной специальности</t>
  </si>
  <si>
    <t>ИТОГО,</t>
  </si>
  <si>
    <t>в т.ч. по УГС</t>
  </si>
  <si>
    <t>01.00.00 МАТЕМАТИКА И МЕХАНИКА</t>
  </si>
  <si>
    <t>02.00.00 КОМПЬЮТЕРНЫЕ И ИНФОРМАЦИОННЫЕ НАУКИ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</si>
  <si>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</si>
  <si>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</si>
  <si>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</si>
  <si>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</si>
  <si>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</si>
  <si>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</si>
  <si>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</si>
  <si>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</si>
  <si>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</si>
  <si>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</si>
  <si>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</si>
  <si>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</si>
  <si>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</si>
  <si>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</si>
  <si>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</si>
  <si>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</si>
  <si>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</si>
  <si>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</si>
  <si>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</si>
  <si>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</si>
  <si>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</si>
  <si>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</si>
  <si>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</si>
  <si>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</si>
  <si>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</si>
  <si>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28.00.00 НАНОТЕХНОЛОГИИ И НАНОМАТЕРИАЛЫ</t>
  </si>
  <si>
    <t>29.00.00 ТЕХНОЛОГИИ ЛЕГКОЙ ПРОМЫШЛЕННОСТИ</t>
  </si>
  <si>
    <t>30.00.00 ФУНДАМЕНТАЛЬНАЯ МЕДИЦИНА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</si>
  <si>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</si>
  <si>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</si>
  <si>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</si>
  <si>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</si>
  <si>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</si>
  <si>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</si>
  <si>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</si>
  <si>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</si>
  <si>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</si>
  <si>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</si>
  <si>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</si>
  <si>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</si>
  <si>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</si>
  <si>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</si>
  <si>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</si>
  <si>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</si>
  <si>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</si>
  <si>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</si>
  <si>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</si>
  <si>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</si>
  <si>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</si>
  <si>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</si>
  <si>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</si>
  <si>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</si>
  <si>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</si>
  <si>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%:</t>
  </si>
  <si>
    <t>От общего:</t>
  </si>
  <si>
    <t>Наименование ПОО:</t>
  </si>
  <si>
    <t>Приложение 1.</t>
  </si>
  <si>
    <t>Примечание:</t>
  </si>
  <si>
    <t>ПОО - Профессиональные образовательные организации</t>
  </si>
  <si>
    <t>ППКРС - Программы подготовки квалифицированный рабочих, служащих</t>
  </si>
  <si>
    <t>ППССЗ - Программы подготовки специалистов среднего звена</t>
  </si>
  <si>
    <t>областное бюджетное профессиональное образовательное учреждение "Курский автотехнический колледж</t>
  </si>
  <si>
    <t>Распределение выпускников 2015-2016 г. по каналам занятости 4-й квартал</t>
  </si>
  <si>
    <t xml:space="preserve">Информация о прогнозе трудоустройства выпускников 2016-2017 года очной формы обучения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</si>
</sst>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4" fillId="0" borderId="1" xfId="2" applyFont="1" applyFill="1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vertical="center" textRotation="90" shrinkToFit="1"/>
      <protection hidden="1"/>
    </xf>
    <xf numFmtId="0" fontId="2" fillId="0" borderId="3" xfId="2" applyFont="1" applyBorder="1" applyAlignment="1" applyProtection="1">
      <alignment horizontal="center" vertical="center" textRotation="90" shrinkToFit="1"/>
      <protection hidden="1"/>
    </xf>
    <xf numFmtId="0" fontId="2" fillId="0" borderId="4" xfId="2" applyFont="1" applyBorder="1" applyAlignment="1" applyProtection="1">
      <alignment horizontal="center" vertical="center" textRotation="90" shrinkToFit="1"/>
      <protection hidden="1"/>
    </xf>
    <xf numFmtId="0" fontId="2" fillId="0" borderId="5" xfId="2" applyFont="1" applyBorder="1" applyAlignment="1" applyProtection="1">
      <alignment horizontal="center" vertical="top" shrinkToFit="1"/>
      <protection hidden="1"/>
    </xf>
    <xf numFmtId="0" fontId="2" fillId="0" borderId="6" xfId="2" applyFont="1" applyBorder="1" applyAlignment="1" applyProtection="1">
      <alignment horizontal="center" vertical="top" shrinkToFit="1"/>
      <protection hidden="1"/>
    </xf>
    <xf numFmtId="0" fontId="2" fillId="0" borderId="7" xfId="2" applyFont="1" applyBorder="1" applyAlignment="1" applyProtection="1">
      <alignment horizontal="center" vertical="top" shrinkToFit="1"/>
      <protection hidden="1"/>
    </xf>
    <xf numFmtId="0" fontId="2" fillId="0" borderId="8" xfId="2" applyFont="1" applyBorder="1" applyAlignment="1" applyProtection="1">
      <alignment horizontal="center" vertical="top" shrinkToFit="1"/>
      <protection hidden="1"/>
    </xf>
    <xf numFmtId="0" fontId="2" fillId="0" borderId="8" xfId="2" applyFont="1" applyBorder="1" applyAlignment="1" applyProtection="1">
      <alignment horizontal="center" vertical="center"/>
      <protection hidden="1"/>
    </xf>
    <xf numFmtId="0" fontId="2" fillId="0" borderId="7" xfId="2" applyFont="1" applyBorder="1" applyAlignment="1" applyProtection="1">
      <alignment horizontal="center" vertical="center"/>
      <protection hidden="1"/>
    </xf>
    <xf numFmtId="0" fontId="8" fillId="0" borderId="9" xfId="2" applyNumberFormat="1" applyFont="1" applyBorder="1" applyAlignment="1" applyProtection="1">
      <alignment horizontal="center" vertical="center" shrinkToFit="1"/>
      <protection hidden="1"/>
    </xf>
    <xf numFmtId="0" fontId="8" fillId="0" borderId="10" xfId="2" applyNumberFormat="1" applyFont="1" applyBorder="1" applyAlignment="1" applyProtection="1">
      <alignment horizontal="center" vertical="center" shrinkToFit="1"/>
      <protection hidden="1"/>
    </xf>
    <xf numFmtId="0" fontId="8" fillId="0" borderId="11" xfId="2" applyNumberFormat="1" applyFont="1" applyBorder="1" applyAlignment="1" applyProtection="1">
      <alignment horizontal="center" vertical="center" shrinkToFit="1"/>
      <protection hidden="1"/>
    </xf>
    <xf numFmtId="0" fontId="8" fillId="0" borderId="12" xfId="2" applyNumberFormat="1" applyFont="1" applyBorder="1" applyAlignment="1" applyProtection="1">
      <alignment horizontal="center" vertical="center" shrinkToFit="1"/>
      <protection hidden="1"/>
    </xf>
    <xf numFmtId="0" fontId="8" fillId="0" borderId="13" xfId="2" applyNumberFormat="1" applyFont="1" applyBorder="1" applyAlignment="1" applyProtection="1">
      <alignment horizontal="center" vertical="center" shrinkToFit="1"/>
      <protection hidden="1"/>
    </xf>
    <xf numFmtId="0" fontId="8" fillId="0" borderId="14" xfId="2" applyNumberFormat="1" applyFont="1" applyBorder="1" applyAlignment="1" applyProtection="1">
      <alignment horizontal="center" vertical="center" shrinkToFit="1"/>
      <protection hidden="1"/>
    </xf>
    <xf numFmtId="0" fontId="8" fillId="0" borderId="9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0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1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2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3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4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6" xfId="2" applyNumberFormat="1" applyFont="1" applyBorder="1" applyAlignment="1" applyProtection="1">
      <alignment horizontal="center" vertical="center" shrinkToFit="1"/>
      <protection hidden="1"/>
    </xf>
    <xf numFmtId="0" fontId="8" fillId="0" borderId="17" xfId="2" applyNumberFormat="1" applyFont="1" applyBorder="1" applyAlignment="1" applyProtection="1">
      <alignment horizontal="center" vertical="center" shrinkToFit="1"/>
      <protection hidden="1"/>
    </xf>
    <xf numFmtId="0" fontId="7" fillId="0" borderId="9" xfId="2" applyNumberFormat="1" applyFont="1" applyBorder="1" applyAlignment="1" applyProtection="1">
      <alignment horizontal="center" vertical="center" shrinkToFit="1"/>
      <protection hidden="1"/>
    </xf>
    <xf numFmtId="0" fontId="7" fillId="0" borderId="10" xfId="2" applyNumberFormat="1" applyFont="1" applyBorder="1" applyAlignment="1" applyProtection="1">
      <alignment horizontal="center" vertical="center" shrinkToFit="1"/>
      <protection hidden="1"/>
    </xf>
    <xf numFmtId="0" fontId="7" fillId="0" borderId="11" xfId="2" applyNumberFormat="1" applyFont="1" applyBorder="1" applyAlignment="1" applyProtection="1">
      <alignment horizontal="center" vertical="center" shrinkToFit="1"/>
      <protection hidden="1"/>
    </xf>
    <xf numFmtId="0" fontId="7" fillId="0" borderId="12" xfId="2" applyNumberFormat="1" applyFont="1" applyBorder="1" applyAlignment="1" applyProtection="1">
      <alignment horizontal="center" vertical="center" shrinkToFit="1"/>
      <protection hidden="1"/>
    </xf>
    <xf numFmtId="0" fontId="7" fillId="0" borderId="13" xfId="2" applyNumberFormat="1" applyFont="1" applyBorder="1" applyAlignment="1" applyProtection="1">
      <alignment horizontal="center" vertical="center" shrinkToFit="1"/>
      <protection hidden="1"/>
    </xf>
    <xf numFmtId="0" fontId="11" fillId="0" borderId="14" xfId="2" applyNumberFormat="1" applyFont="1" applyBorder="1" applyAlignment="1" applyProtection="1">
      <alignment horizontal="center" vertical="center" shrinkToFit="1"/>
      <protection hidden="1"/>
    </xf>
    <xf numFmtId="0" fontId="11" fillId="0" borderId="10" xfId="2" applyNumberFormat="1" applyFont="1" applyBorder="1" applyAlignment="1" applyProtection="1">
      <alignment horizontal="center" vertical="center" shrinkToFit="1"/>
      <protection hidden="1"/>
    </xf>
    <xf numFmtId="0" fontId="11" fillId="0" borderId="15" xfId="2" applyNumberFormat="1" applyFont="1" applyBorder="1" applyAlignment="1" applyProtection="1">
      <alignment horizontal="center" vertical="center" shrinkToFit="1"/>
      <protection hidden="1"/>
    </xf>
    <xf numFmtId="0" fontId="6" fillId="0" borderId="18" xfId="2" applyNumberFormat="1" applyFont="1" applyBorder="1" applyAlignment="1" applyProtection="1">
      <alignment horizontal="center" vertical="center" shrinkToFit="1"/>
      <protection hidden="1"/>
    </xf>
    <xf numFmtId="0" fontId="6" fillId="0" borderId="19" xfId="2" applyNumberFormat="1" applyFont="1" applyBorder="1" applyAlignment="1" applyProtection="1">
      <alignment horizontal="center" vertical="center" shrinkToFit="1"/>
      <protection hidden="1"/>
    </xf>
    <xf numFmtId="0" fontId="6" fillId="0" borderId="20" xfId="2" applyNumberFormat="1" applyFont="1" applyBorder="1" applyAlignment="1" applyProtection="1">
      <alignment horizontal="center" vertical="center" shrinkToFit="1"/>
      <protection hidden="1"/>
    </xf>
    <xf numFmtId="0" fontId="6" fillId="0" borderId="21" xfId="2" applyNumberFormat="1" applyFont="1" applyBorder="1" applyAlignment="1" applyProtection="1">
      <alignment horizontal="center" vertical="center" shrinkToFit="1"/>
      <protection hidden="1"/>
    </xf>
    <xf numFmtId="0" fontId="6" fillId="0" borderId="22" xfId="2" applyNumberFormat="1" applyFont="1" applyBorder="1" applyAlignment="1" applyProtection="1">
      <alignment horizontal="center" vertical="center" shrinkToFit="1"/>
      <protection hidden="1"/>
    </xf>
    <xf numFmtId="0" fontId="8" fillId="0" borderId="23" xfId="2" applyNumberFormat="1" applyFont="1" applyBorder="1" applyAlignment="1" applyProtection="1">
      <alignment horizontal="center" vertical="center" shrinkToFit="1"/>
      <protection hidden="1"/>
    </xf>
    <xf numFmtId="0" fontId="8" fillId="0" borderId="19" xfId="2" applyNumberFormat="1" applyFont="1" applyBorder="1" applyAlignment="1" applyProtection="1">
      <alignment horizontal="center" vertical="center" shrinkToFit="1"/>
      <protection hidden="1"/>
    </xf>
    <xf numFmtId="0" fontId="8" fillId="0" borderId="20" xfId="2" applyNumberFormat="1" applyFont="1" applyBorder="1" applyAlignment="1" applyProtection="1">
      <alignment horizontal="center" vertical="center" shrinkToFit="1"/>
      <protection hidden="1"/>
    </xf>
    <xf numFmtId="0" fontId="6" fillId="0" borderId="18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19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0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1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2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23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9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24" xfId="2" applyNumberFormat="1" applyFont="1" applyFill="1" applyBorder="1" applyAlignment="1" applyProtection="1">
      <alignment horizontal="center" vertical="center" shrinkToFit="1"/>
      <protection hidden="1"/>
    </xf>
    <xf numFmtId="0" fontId="6" fillId="0" borderId="23" xfId="2" applyNumberFormat="1" applyFont="1" applyBorder="1" applyAlignment="1" applyProtection="1">
      <alignment horizontal="center" vertical="center" shrinkToFit="1"/>
      <protection hidden="1"/>
    </xf>
    <xf numFmtId="0" fontId="7" fillId="0" borderId="18" xfId="2" applyNumberFormat="1" applyFont="1" applyBorder="1" applyAlignment="1" applyProtection="1">
      <alignment horizontal="center" vertical="center" shrinkToFit="1"/>
      <protection hidden="1"/>
    </xf>
    <xf numFmtId="0" fontId="7" fillId="0" borderId="19" xfId="2" applyNumberFormat="1" applyFont="1" applyBorder="1" applyAlignment="1" applyProtection="1">
      <alignment horizontal="center" vertical="center" shrinkToFit="1"/>
      <protection hidden="1"/>
    </xf>
    <xf numFmtId="0" fontId="7" fillId="0" borderId="20" xfId="2" applyNumberFormat="1" applyFont="1" applyBorder="1" applyAlignment="1" applyProtection="1">
      <alignment horizontal="center" vertical="center" shrinkToFit="1"/>
      <protection hidden="1"/>
    </xf>
    <xf numFmtId="0" fontId="7" fillId="0" borderId="21" xfId="2" applyNumberFormat="1" applyFont="1" applyBorder="1" applyAlignment="1" applyProtection="1">
      <alignment horizontal="center" vertical="center" shrinkToFit="1"/>
      <protection hidden="1"/>
    </xf>
    <xf numFmtId="0" fontId="7" fillId="0" borderId="22" xfId="2" applyNumberFormat="1" applyFont="1" applyBorder="1" applyAlignment="1" applyProtection="1">
      <alignment horizontal="center" vertical="center" shrinkToFit="1"/>
      <protection hidden="1"/>
    </xf>
    <xf numFmtId="0" fontId="11" fillId="0" borderId="23" xfId="2" applyNumberFormat="1" applyFont="1" applyBorder="1" applyAlignment="1" applyProtection="1">
      <alignment horizontal="center" vertical="center" shrinkToFit="1"/>
      <protection hidden="1"/>
    </xf>
    <xf numFmtId="0" fontId="11" fillId="0" borderId="19" xfId="2" applyNumberFormat="1" applyFont="1" applyBorder="1" applyAlignment="1" applyProtection="1">
      <alignment horizontal="center" vertical="center" shrinkToFit="1"/>
      <protection hidden="1"/>
    </xf>
    <xf numFmtId="0" fontId="11" fillId="0" borderId="24" xfId="2" applyNumberFormat="1" applyFont="1" applyBorder="1" applyAlignment="1" applyProtection="1">
      <alignment horizontal="center" vertical="center" shrinkToFit="1"/>
      <protection hidden="1"/>
    </xf>
    <xf numFmtId="0" fontId="4" fillId="0" borderId="20" xfId="2" applyFont="1" applyFill="1" applyBorder="1" applyAlignment="1" applyProtection="1">
      <alignment horizontal="right" vertical="top" wrapText="1"/>
      <protection hidden="1"/>
    </xf>
    <xf numFmtId="0" fontId="6" fillId="0" borderId="18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19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20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21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22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19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0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1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2" xfId="2" applyNumberFormat="1" applyFont="1" applyFill="1" applyBorder="1" applyAlignment="1" applyProtection="1">
      <alignment horizontal="center" vertical="center" shrinkToFit="1"/>
      <protection locked="0" hidden="1"/>
    </xf>
    <xf numFmtId="0" fontId="6" fillId="0" borderId="23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18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19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0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1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2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9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0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1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2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23" xfId="2" applyNumberFormat="1" applyFont="1" applyBorder="1" applyAlignment="1" applyProtection="1">
      <alignment horizontal="center" vertical="center" shrinkToFit="1"/>
      <protection locked="0" hidden="1"/>
    </xf>
    <xf numFmtId="0" fontId="5" fillId="0" borderId="23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2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18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19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20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21" xfId="2" applyNumberFormat="1" applyFont="1" applyFill="1" applyBorder="1" applyAlignment="1" applyProtection="1">
      <alignment horizontal="center" vertical="center" shrinkToFit="1"/>
      <protection locked="0" hidden="1"/>
    </xf>
    <xf numFmtId="0" fontId="5" fillId="3" borderId="22" xfId="2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2" fillId="0" borderId="25" xfId="2" applyFont="1" applyBorder="1" applyAlignment="1" applyProtection="1">
      <alignment horizontal="center" vertical="center" textRotation="90" shrinkToFit="1"/>
      <protection hidden="1"/>
    </xf>
    <xf numFmtId="0" fontId="5" fillId="0" borderId="0" xfId="2" applyFont="1" applyFill="1" applyProtection="1">
      <protection hidden="1"/>
    </xf>
    <xf numFmtId="0" fontId="5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12" fillId="0" borderId="26" xfId="2" applyFont="1" applyBorder="1" applyAlignment="1" applyProtection="1">
      <alignment horizontal="center" vertical="center" wrapText="1" shrinkToFit="1"/>
      <protection hidden="1"/>
    </xf>
    <xf numFmtId="0" fontId="12" fillId="0" borderId="27" xfId="2" applyFont="1" applyBorder="1" applyAlignment="1" applyProtection="1">
      <alignment horizontal="center" vertical="center" wrapText="1" shrinkToFit="1"/>
      <protection hidden="1"/>
    </xf>
    <xf numFmtId="0" fontId="12" fillId="0" borderId="28" xfId="2" applyFont="1" applyBorder="1" applyAlignment="1" applyProtection="1">
      <alignment horizontal="center" vertical="center" wrapText="1" shrinkToFit="1"/>
      <protection hidden="1"/>
    </xf>
    <xf numFmtId="0" fontId="12" fillId="0" borderId="29" xfId="2" applyFont="1" applyBorder="1" applyAlignment="1" applyProtection="1">
      <alignment horizontal="center" vertical="center" wrapText="1" shrinkToFit="1"/>
      <protection hidden="1"/>
    </xf>
    <xf numFmtId="0" fontId="12" fillId="0" borderId="30" xfId="2" applyFont="1" applyBorder="1" applyAlignment="1" applyProtection="1">
      <alignment horizontal="center" vertical="center" wrapText="1" shrinkToFit="1"/>
      <protection hidden="1"/>
    </xf>
    <xf numFmtId="0" fontId="12" fillId="0" borderId="31" xfId="2" applyFont="1" applyBorder="1" applyAlignment="1" applyProtection="1">
      <alignment horizontal="center" vertical="center" wrapText="1" shrinkToFit="1"/>
      <protection hidden="1"/>
    </xf>
    <xf numFmtId="0" fontId="2" fillId="0" borderId="32" xfId="2" applyFont="1" applyBorder="1" applyAlignment="1" applyProtection="1">
      <alignment horizontal="center" vertical="top" shrinkToFit="1"/>
      <protection hidden="1"/>
    </xf>
    <xf numFmtId="0" fontId="9" fillId="0" borderId="20" xfId="2" applyFont="1" applyFill="1" applyBorder="1" applyAlignment="1" applyProtection="1">
      <alignment horizontal="left" vertical="center" wrapText="1"/>
      <protection hidden="1"/>
    </xf>
    <xf numFmtId="0" fontId="9" fillId="0" borderId="20" xfId="2" applyFont="1" applyFill="1" applyBorder="1" applyProtection="1">
      <protection hidden="1"/>
    </xf>
    <xf numFmtId="0" fontId="9" fillId="0" borderId="20" xfId="2" applyFont="1" applyFill="1" applyBorder="1" applyAlignment="1" applyProtection="1">
      <alignment horizontal="left" vertical="top" wrapText="1"/>
      <protection hidden="1"/>
    </xf>
    <xf numFmtId="0" fontId="9" fillId="0" borderId="20" xfId="2" applyFont="1" applyFill="1" applyBorder="1" applyAlignment="1" applyProtection="1">
      <alignment wrapText="1"/>
      <protection hidden="1"/>
    </xf>
    <xf numFmtId="9" fontId="9" fillId="0" borderId="18" xfId="3" applyFont="1" applyBorder="1" applyAlignment="1" applyProtection="1">
      <alignment horizontal="center" vertical="center" shrinkToFit="1"/>
      <protection hidden="1"/>
    </xf>
    <xf numFmtId="9" fontId="9" fillId="0" borderId="19" xfId="3" applyFont="1" applyBorder="1" applyAlignment="1" applyProtection="1">
      <alignment horizontal="center" vertical="center" shrinkToFit="1"/>
      <protection hidden="1"/>
    </xf>
    <xf numFmtId="9" fontId="9" fillId="0" borderId="20" xfId="3" applyFont="1" applyBorder="1" applyAlignment="1" applyProtection="1">
      <alignment horizontal="center" vertical="center" shrinkToFit="1"/>
      <protection hidden="1"/>
    </xf>
    <xf numFmtId="9" fontId="9" fillId="0" borderId="21" xfId="3" applyFont="1" applyBorder="1" applyAlignment="1" applyProtection="1">
      <alignment horizontal="center" vertical="center" shrinkToFit="1"/>
      <protection hidden="1"/>
    </xf>
    <xf numFmtId="9" fontId="9" fillId="0" borderId="22" xfId="3" applyFont="1" applyBorder="1" applyAlignment="1" applyProtection="1">
      <alignment horizontal="center" vertical="center" shrinkToFit="1"/>
      <protection hidden="1"/>
    </xf>
    <xf numFmtId="9" fontId="10" fillId="0" borderId="23" xfId="3" applyFont="1" applyBorder="1" applyAlignment="1" applyProtection="1">
      <alignment horizontal="center" vertical="center" shrinkToFit="1"/>
      <protection hidden="1"/>
    </xf>
    <xf numFmtId="9" fontId="10" fillId="0" borderId="19" xfId="3" applyFont="1" applyBorder="1" applyAlignment="1" applyProtection="1">
      <alignment horizontal="center" vertical="center" shrinkToFit="1"/>
      <protection hidden="1"/>
    </xf>
    <xf numFmtId="9" fontId="10" fillId="0" borderId="20" xfId="3" applyFont="1" applyBorder="1" applyAlignment="1" applyProtection="1">
      <alignment horizontal="center" vertical="center" shrinkToFit="1"/>
      <protection hidden="1"/>
    </xf>
    <xf numFmtId="9" fontId="9" fillId="0" borderId="18" xfId="3" applyFont="1" applyFill="1" applyBorder="1" applyAlignment="1" applyProtection="1">
      <alignment horizontal="center" vertical="center" shrinkToFit="1"/>
      <protection hidden="1"/>
    </xf>
    <xf numFmtId="9" fontId="9" fillId="0" borderId="19" xfId="3" applyFont="1" applyFill="1" applyBorder="1" applyAlignment="1" applyProtection="1">
      <alignment horizontal="center" vertical="center" shrinkToFit="1"/>
      <protection hidden="1"/>
    </xf>
    <xf numFmtId="9" fontId="9" fillId="0" borderId="20" xfId="3" applyFont="1" applyFill="1" applyBorder="1" applyAlignment="1" applyProtection="1">
      <alignment horizontal="center" vertical="center" shrinkToFit="1"/>
      <protection hidden="1"/>
    </xf>
    <xf numFmtId="9" fontId="9" fillId="0" borderId="21" xfId="3" applyFont="1" applyFill="1" applyBorder="1" applyAlignment="1" applyProtection="1">
      <alignment horizontal="center" vertical="center" shrinkToFit="1"/>
      <protection hidden="1"/>
    </xf>
    <xf numFmtId="9" fontId="9" fillId="0" borderId="22" xfId="3" applyFont="1" applyFill="1" applyBorder="1" applyAlignment="1" applyProtection="1">
      <alignment horizontal="center" vertical="center" shrinkToFit="1"/>
      <protection hidden="1"/>
    </xf>
    <xf numFmtId="9" fontId="10" fillId="0" borderId="23" xfId="3" applyFont="1" applyFill="1" applyBorder="1" applyAlignment="1" applyProtection="1">
      <alignment horizontal="center" vertical="center" shrinkToFit="1"/>
      <protection hidden="1"/>
    </xf>
    <xf numFmtId="9" fontId="10" fillId="0" borderId="19" xfId="3" applyFont="1" applyFill="1" applyBorder="1" applyAlignment="1" applyProtection="1">
      <alignment horizontal="center" vertical="center" shrinkToFit="1"/>
      <protection hidden="1"/>
    </xf>
    <xf numFmtId="9" fontId="10" fillId="0" borderId="24" xfId="3" applyFont="1" applyFill="1" applyBorder="1" applyAlignment="1" applyProtection="1">
      <alignment horizontal="center" vertical="center" shrinkToFit="1"/>
      <protection hidden="1"/>
    </xf>
    <xf numFmtId="9" fontId="9" fillId="0" borderId="23" xfId="3" applyFont="1" applyBorder="1" applyAlignment="1" applyProtection="1">
      <alignment horizontal="center" vertical="center" shrinkToFit="1"/>
      <protection hidden="1"/>
    </xf>
    <xf numFmtId="9" fontId="7" fillId="0" borderId="18" xfId="3" applyFont="1" applyBorder="1" applyAlignment="1" applyProtection="1">
      <alignment horizontal="center" vertical="center" shrinkToFit="1"/>
      <protection hidden="1"/>
    </xf>
    <xf numFmtId="9" fontId="7" fillId="0" borderId="19" xfId="3" applyFont="1" applyBorder="1" applyAlignment="1" applyProtection="1">
      <alignment horizontal="center" vertical="center" shrinkToFit="1"/>
      <protection hidden="1"/>
    </xf>
    <xf numFmtId="9" fontId="7" fillId="0" borderId="20" xfId="3" applyFont="1" applyBorder="1" applyAlignment="1" applyProtection="1">
      <alignment horizontal="center" vertical="center" shrinkToFit="1"/>
      <protection hidden="1"/>
    </xf>
    <xf numFmtId="9" fontId="7" fillId="0" borderId="21" xfId="3" applyFont="1" applyBorder="1" applyAlignment="1" applyProtection="1">
      <alignment horizontal="center" vertical="center" shrinkToFit="1"/>
      <protection hidden="1"/>
    </xf>
    <xf numFmtId="9" fontId="7" fillId="0" borderId="22" xfId="3" applyFont="1" applyBorder="1" applyAlignment="1" applyProtection="1">
      <alignment horizontal="center" vertical="center" shrinkToFit="1"/>
      <protection hidden="1"/>
    </xf>
    <xf numFmtId="9" fontId="11" fillId="0" borderId="23" xfId="3" applyFont="1" applyBorder="1" applyAlignment="1" applyProtection="1">
      <alignment horizontal="center" vertical="center" shrinkToFit="1"/>
      <protection hidden="1"/>
    </xf>
    <xf numFmtId="9" fontId="11" fillId="0" borderId="19" xfId="3" applyFont="1" applyBorder="1" applyAlignment="1" applyProtection="1">
      <alignment horizontal="center" vertical="center" shrinkToFit="1"/>
      <protection hidden="1"/>
    </xf>
    <xf numFmtId="9" fontId="11" fillId="0" borderId="24" xfId="3" applyFont="1" applyBorder="1" applyAlignment="1" applyProtection="1">
      <alignment horizontal="center" vertical="center" shrinkToFit="1"/>
      <protection hidden="1"/>
    </xf>
    <xf numFmtId="9" fontId="5" fillId="0" borderId="2" xfId="3" applyFont="1" applyBorder="1" applyAlignment="1" applyProtection="1">
      <alignment horizontal="center" vertical="center" shrinkToFit="1"/>
      <protection hidden="1"/>
    </xf>
    <xf numFmtId="9" fontId="5" fillId="0" borderId="26" xfId="3" applyFont="1" applyBorder="1" applyAlignment="1" applyProtection="1">
      <alignment horizontal="center" vertical="center" shrinkToFit="1"/>
      <protection hidden="1"/>
    </xf>
    <xf numFmtId="9" fontId="5" fillId="0" borderId="31" xfId="3" applyFont="1" applyBorder="1" applyAlignment="1" applyProtection="1">
      <alignment horizontal="center" vertical="center" shrinkToFit="1"/>
      <protection hidden="1"/>
    </xf>
    <xf numFmtId="9" fontId="5" fillId="0" borderId="3" xfId="3" applyFont="1" applyBorder="1" applyAlignment="1" applyProtection="1">
      <alignment horizontal="center" vertical="center" shrinkToFit="1"/>
      <protection hidden="1"/>
    </xf>
    <xf numFmtId="9" fontId="5" fillId="0" borderId="27" xfId="3" applyFont="1" applyBorder="1" applyAlignment="1" applyProtection="1">
      <alignment horizontal="center" vertical="center" shrinkToFit="1"/>
      <protection hidden="1"/>
    </xf>
    <xf numFmtId="9" fontId="8" fillId="0" borderId="33" xfId="3" applyFont="1" applyBorder="1" applyAlignment="1" applyProtection="1">
      <alignment horizontal="center" vertical="center" shrinkToFit="1"/>
      <protection hidden="1"/>
    </xf>
    <xf numFmtId="9" fontId="8" fillId="0" borderId="26" xfId="3" applyFont="1" applyBorder="1" applyAlignment="1" applyProtection="1">
      <alignment horizontal="center" vertical="center" shrinkToFit="1"/>
      <protection hidden="1"/>
    </xf>
    <xf numFmtId="9" fontId="8" fillId="0" borderId="31" xfId="3" applyFont="1" applyBorder="1" applyAlignment="1" applyProtection="1">
      <alignment horizontal="center" vertical="center" shrinkToFit="1"/>
      <protection hidden="1"/>
    </xf>
    <xf numFmtId="9" fontId="5" fillId="0" borderId="2" xfId="3" applyFont="1" applyFill="1" applyBorder="1" applyAlignment="1" applyProtection="1">
      <alignment horizontal="center" vertical="center" shrinkToFit="1"/>
      <protection hidden="1"/>
    </xf>
    <xf numFmtId="9" fontId="5" fillId="0" borderId="26" xfId="3" applyFont="1" applyFill="1" applyBorder="1" applyAlignment="1" applyProtection="1">
      <alignment horizontal="center" vertical="center" shrinkToFit="1"/>
      <protection hidden="1"/>
    </xf>
    <xf numFmtId="9" fontId="5" fillId="0" borderId="31" xfId="3" applyFont="1" applyFill="1" applyBorder="1" applyAlignment="1" applyProtection="1">
      <alignment horizontal="center" vertical="center" shrinkToFit="1"/>
      <protection hidden="1"/>
    </xf>
    <xf numFmtId="9" fontId="5" fillId="0" borderId="3" xfId="3" applyFont="1" applyFill="1" applyBorder="1" applyAlignment="1" applyProtection="1">
      <alignment horizontal="center" vertical="center" shrinkToFit="1"/>
      <protection hidden="1"/>
    </xf>
    <xf numFmtId="9" fontId="5" fillId="0" borderId="27" xfId="3" applyFont="1" applyFill="1" applyBorder="1" applyAlignment="1" applyProtection="1">
      <alignment horizontal="center" vertical="center" shrinkToFit="1"/>
      <protection hidden="1"/>
    </xf>
    <xf numFmtId="9" fontId="8" fillId="0" borderId="33" xfId="3" applyFont="1" applyFill="1" applyBorder="1" applyAlignment="1" applyProtection="1">
      <alignment horizontal="center" vertical="center" shrinkToFit="1"/>
      <protection hidden="1"/>
    </xf>
    <xf numFmtId="9" fontId="8" fillId="0" borderId="26" xfId="3" applyFont="1" applyFill="1" applyBorder="1" applyAlignment="1" applyProtection="1">
      <alignment horizontal="center" vertical="center" shrinkToFit="1"/>
      <protection hidden="1"/>
    </xf>
    <xf numFmtId="9" fontId="8" fillId="0" borderId="34" xfId="3" applyFont="1" applyFill="1" applyBorder="1" applyAlignment="1" applyProtection="1">
      <alignment horizontal="center" vertical="center" shrinkToFit="1"/>
      <protection hidden="1"/>
    </xf>
    <xf numFmtId="9" fontId="5" fillId="0" borderId="33" xfId="3" applyFont="1" applyBorder="1" applyAlignment="1" applyProtection="1">
      <alignment horizontal="center" vertical="center" shrinkToFit="1"/>
      <protection hidden="1"/>
    </xf>
    <xf numFmtId="9" fontId="7" fillId="0" borderId="2" xfId="3" applyFont="1" applyBorder="1" applyAlignment="1" applyProtection="1">
      <alignment horizontal="center" vertical="center" shrinkToFit="1"/>
      <protection hidden="1"/>
    </xf>
    <xf numFmtId="9" fontId="7" fillId="0" borderId="26" xfId="3" applyFont="1" applyBorder="1" applyAlignment="1" applyProtection="1">
      <alignment horizontal="center" vertical="center" shrinkToFit="1"/>
      <protection hidden="1"/>
    </xf>
    <xf numFmtId="9" fontId="7" fillId="0" borderId="31" xfId="3" applyFont="1" applyBorder="1" applyAlignment="1" applyProtection="1">
      <alignment horizontal="center" vertical="center" shrinkToFit="1"/>
      <protection hidden="1"/>
    </xf>
    <xf numFmtId="9" fontId="7" fillId="0" borderId="3" xfId="3" applyFont="1" applyBorder="1" applyAlignment="1" applyProtection="1">
      <alignment horizontal="center" vertical="center" shrinkToFit="1"/>
      <protection hidden="1"/>
    </xf>
    <xf numFmtId="9" fontId="7" fillId="0" borderId="27" xfId="3" applyFont="1" applyBorder="1" applyAlignment="1" applyProtection="1">
      <alignment horizontal="center" vertical="center" shrinkToFit="1"/>
      <protection hidden="1"/>
    </xf>
    <xf numFmtId="9" fontId="11" fillId="0" borderId="33" xfId="3" applyFont="1" applyBorder="1" applyAlignment="1" applyProtection="1">
      <alignment horizontal="center" vertical="center" shrinkToFit="1"/>
      <protection hidden="1"/>
    </xf>
    <xf numFmtId="9" fontId="11" fillId="0" borderId="26" xfId="3" applyFont="1" applyBorder="1" applyAlignment="1" applyProtection="1">
      <alignment horizontal="center" vertical="center" shrinkToFit="1"/>
      <protection hidden="1"/>
    </xf>
    <xf numFmtId="9" fontId="11" fillId="0" borderId="34" xfId="3" applyFont="1" applyBorder="1" applyAlignment="1" applyProtection="1">
      <alignment horizontal="center" vertical="center" shrinkToFit="1"/>
      <protection hidden="1"/>
    </xf>
    <xf numFmtId="0" fontId="13" fillId="0" borderId="0" xfId="2" applyFont="1" applyFill="1" applyAlignment="1" applyProtection="1">
      <alignment horizontal="right"/>
      <protection hidden="1"/>
    </xf>
    <xf numFmtId="0" fontId="12" fillId="0" borderId="0" xfId="2" applyFont="1" applyBorder="1" applyAlignment="1" applyProtection="1">
      <alignment horizontal="center" vertical="top" wrapText="1" shrinkToFit="1"/>
      <protection hidden="1"/>
    </xf>
    <xf numFmtId="0" fontId="2" fillId="0" borderId="0" xfId="2" applyFont="1" applyBorder="1" applyAlignment="1" applyProtection="1">
      <alignment horizontal="center" vertical="center"/>
      <protection hidden="1"/>
    </xf>
    <xf numFmtId="0" fontId="7" fillId="0" borderId="0" xfId="2" applyNumberFormat="1" applyFont="1" applyBorder="1" applyAlignment="1" applyProtection="1">
      <alignment horizontal="center" vertical="top" shrinkToFit="1"/>
      <protection hidden="1"/>
    </xf>
    <xf numFmtId="0" fontId="5" fillId="0" borderId="0" xfId="2" applyNumberFormat="1" applyFont="1" applyBorder="1" applyAlignment="1" applyProtection="1">
      <alignment horizontal="center" vertical="top" shrinkToFit="1"/>
      <protection hidden="1"/>
    </xf>
    <xf numFmtId="0" fontId="8" fillId="0" borderId="0" xfId="2" applyNumberFormat="1" applyFont="1" applyBorder="1" applyAlignment="1" applyProtection="1">
      <alignment horizontal="center" vertical="top" wrapText="1"/>
      <protection hidden="1"/>
    </xf>
    <xf numFmtId="0" fontId="8" fillId="0" borderId="0" xfId="2" applyNumberFormat="1" applyFont="1" applyFill="1" applyBorder="1" applyAlignment="1" applyProtection="1">
      <alignment horizontal="center" vertical="top" wrapText="1"/>
      <protection hidden="1"/>
    </xf>
    <xf numFmtId="0" fontId="8" fillId="3" borderId="0" xfId="2" applyNumberFormat="1" applyFont="1" applyFill="1" applyBorder="1" applyAlignment="1" applyProtection="1">
      <alignment horizontal="center" vertical="top" wrapText="1"/>
      <protection hidden="1"/>
    </xf>
    <xf numFmtId="0" fontId="16" fillId="0" borderId="0" xfId="0" applyFont="1" applyAlignment="1">
      <alignment horizontal="right"/>
    </xf>
    <xf numFmtId="0" fontId="16" fillId="0" borderId="0" xfId="0" applyFont="1"/>
    <xf numFmtId="0" fontId="3" fillId="0" borderId="0" xfId="2" applyFont="1" applyAlignment="1" applyProtection="1">
      <alignment horizontal="center" vertical="center"/>
      <protection hidden="1"/>
    </xf>
    <xf numFmtId="0" fontId="5" fillId="0" borderId="19" xfId="2" applyFont="1" applyBorder="1" applyAlignment="1" applyProtection="1">
      <alignment horizontal="left"/>
      <protection locked="0" hidden="1"/>
    </xf>
    <xf numFmtId="0" fontId="5" fillId="0" borderId="35" xfId="2" applyFont="1" applyBorder="1" applyAlignment="1" applyProtection="1">
      <alignment horizontal="center" vertical="top" shrinkToFit="1"/>
      <protection hidden="1"/>
    </xf>
    <xf numFmtId="0" fontId="5" fillId="0" borderId="16" xfId="2" applyFont="1" applyBorder="1" applyAlignment="1" applyProtection="1">
      <alignment horizontal="center" vertical="top" shrinkToFit="1"/>
      <protection hidden="1"/>
    </xf>
    <xf numFmtId="0" fontId="5" fillId="0" borderId="17" xfId="2" applyFont="1" applyBorder="1" applyAlignment="1" applyProtection="1">
      <alignment horizontal="center" vertical="top" shrinkToFit="1"/>
      <protection hidden="1"/>
    </xf>
    <xf numFmtId="0" fontId="5" fillId="0" borderId="36" xfId="2" applyFont="1" applyBorder="1" applyAlignment="1" applyProtection="1">
      <alignment horizontal="center" vertical="top" shrinkToFit="1"/>
      <protection hidden="1"/>
    </xf>
    <xf numFmtId="0" fontId="3" fillId="0" borderId="29" xfId="2" applyFont="1" applyFill="1" applyBorder="1" applyAlignment="1" applyProtection="1">
      <alignment horizontal="center" vertical="center" wrapText="1"/>
      <protection hidden="1"/>
    </xf>
    <xf numFmtId="0" fontId="3" fillId="0" borderId="47" xfId="2" applyFont="1" applyFill="1" applyBorder="1" applyAlignment="1" applyProtection="1">
      <alignment horizontal="center" vertical="center" wrapText="1"/>
      <protection hidden="1"/>
    </xf>
    <xf numFmtId="0" fontId="3" fillId="0" borderId="48" xfId="2" applyFont="1" applyFill="1" applyBorder="1" applyAlignment="1" applyProtection="1">
      <alignment horizontal="center" vertical="center" wrapText="1"/>
      <protection hidden="1"/>
    </xf>
    <xf numFmtId="0" fontId="3" fillId="0" borderId="44" xfId="2" applyFont="1" applyBorder="1" applyAlignment="1" applyProtection="1">
      <alignment horizontal="center" vertical="top" wrapText="1"/>
      <protection locked="0"/>
    </xf>
    <xf numFmtId="0" fontId="3" fillId="0" borderId="45" xfId="2" applyFont="1" applyBorder="1" applyAlignment="1" applyProtection="1">
      <alignment horizontal="center" vertical="top" wrapText="1"/>
      <protection locked="0"/>
    </xf>
    <xf numFmtId="0" fontId="3" fillId="0" borderId="46" xfId="2" applyFont="1" applyBorder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5" fillId="0" borderId="37" xfId="2" applyFont="1" applyBorder="1" applyAlignment="1" applyProtection="1">
      <alignment horizontal="center" vertical="top" shrinkToFit="1"/>
      <protection hidden="1"/>
    </xf>
    <xf numFmtId="0" fontId="3" fillId="0" borderId="44" xfId="2" applyFont="1" applyBorder="1" applyAlignment="1" applyProtection="1">
      <alignment horizontal="center" vertical="top" wrapText="1"/>
      <protection hidden="1"/>
    </xf>
    <xf numFmtId="0" fontId="3" fillId="0" borderId="45" xfId="2" applyFont="1" applyBorder="1" applyAlignment="1" applyProtection="1">
      <alignment horizontal="center" vertical="top" wrapText="1"/>
      <protection hidden="1"/>
    </xf>
    <xf numFmtId="0" fontId="3" fillId="0" borderId="46" xfId="2" applyFont="1" applyBorder="1" applyAlignment="1" applyProtection="1">
      <alignment horizontal="center" vertical="top" wrapText="1"/>
      <protection hidden="1"/>
    </xf>
    <xf numFmtId="0" fontId="3" fillId="0" borderId="38" xfId="2" applyFont="1" applyBorder="1" applyAlignment="1" applyProtection="1">
      <alignment horizontal="center" vertical="center"/>
      <protection hidden="1"/>
    </xf>
    <xf numFmtId="0" fontId="3" fillId="0" borderId="39" xfId="2" applyFont="1" applyBorder="1" applyAlignment="1" applyProtection="1">
      <alignment horizontal="center" vertical="center"/>
      <protection hidden="1"/>
    </xf>
    <xf numFmtId="0" fontId="3" fillId="0" borderId="40" xfId="2" applyFont="1" applyBorder="1" applyAlignment="1" applyProtection="1">
      <alignment horizontal="center" vertical="center"/>
      <protection hidden="1"/>
    </xf>
    <xf numFmtId="0" fontId="3" fillId="0" borderId="41" xfId="2" applyFont="1" applyBorder="1" applyAlignment="1" applyProtection="1">
      <alignment horizontal="center" vertical="center"/>
      <protection hidden="1"/>
    </xf>
    <xf numFmtId="0" fontId="3" fillId="0" borderId="42" xfId="2" applyFont="1" applyBorder="1" applyAlignment="1" applyProtection="1">
      <alignment horizontal="center" vertical="center"/>
      <protection hidden="1"/>
    </xf>
    <xf numFmtId="0" fontId="3" fillId="0" borderId="43" xfId="2" applyFont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3" xfId="2"/>
    <cellStyle name="Процентный" xfId="3" builtinId="5"/>
    <cellStyle name="Процентный 2" xfId="4"/>
  </cellStyles>
  <dxfs count="5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2"/>
  <sheetViews>
    <sheetView tabSelected="1" view="pageBreakPreview" topLeftCell="A4" zoomScale="90" zoomScaleSheetLayoutView="90" workbookViewId="0">
      <selection activeCell="A6" sqref="A6:BC6"/>
    </sheetView>
  </sheetViews>
  <sheetFormatPr defaultRowHeight="15"/>
  <cols>
    <col min="1" max="1" width="70.28515625" customWidth="1"/>
    <col min="2" max="55" width="7.42578125" customWidth="1"/>
  </cols>
  <sheetData>
    <row r="1" spans="1:56" ht="18.75">
      <c r="A1" s="165" t="s">
        <v>76</v>
      </c>
      <c r="B1" s="166" t="s">
        <v>77</v>
      </c>
    </row>
    <row r="2" spans="1:56" ht="18.75">
      <c r="A2" s="165"/>
      <c r="B2" s="166" t="s">
        <v>78</v>
      </c>
    </row>
    <row r="3" spans="1:56" ht="18.75">
      <c r="A3" s="165"/>
      <c r="B3" s="166" t="s">
        <v>79</v>
      </c>
    </row>
    <row r="5" spans="1:56" ht="18.75">
      <c r="A5" s="157" t="s">
        <v>74</v>
      </c>
      <c r="B5" s="168" t="s">
        <v>80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 t="s">
        <v>75</v>
      </c>
      <c r="BD5" s="94"/>
    </row>
    <row r="6" spans="1:56">
      <c r="A6" s="179" t="s">
        <v>82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95"/>
    </row>
    <row r="7" spans="1:56">
      <c r="A7" s="167" t="s">
        <v>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95"/>
    </row>
    <row r="8" spans="1:56" ht="15.75" thickBo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</row>
    <row r="9" spans="1:56" ht="16.5" customHeight="1" thickTop="1" thickBot="1">
      <c r="A9" s="173" t="s">
        <v>1</v>
      </c>
      <c r="B9" s="176" t="s">
        <v>81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8"/>
      <c r="AU9" s="184" t="s">
        <v>2</v>
      </c>
      <c r="AV9" s="185"/>
      <c r="AW9" s="185"/>
      <c r="AX9" s="185"/>
      <c r="AY9" s="185"/>
      <c r="AZ9" s="185"/>
      <c r="BA9" s="185"/>
      <c r="BB9" s="185"/>
      <c r="BC9" s="186"/>
      <c r="BD9" s="90"/>
    </row>
    <row r="10" spans="1:56" ht="16.5" thickTop="1" thickBot="1">
      <c r="A10" s="174"/>
      <c r="B10" s="181" t="s">
        <v>3</v>
      </c>
      <c r="C10" s="182"/>
      <c r="D10" s="182"/>
      <c r="E10" s="182"/>
      <c r="F10" s="182"/>
      <c r="G10" s="182"/>
      <c r="H10" s="182"/>
      <c r="I10" s="182"/>
      <c r="J10" s="183"/>
      <c r="K10" s="181" t="s">
        <v>4</v>
      </c>
      <c r="L10" s="182"/>
      <c r="M10" s="182"/>
      <c r="N10" s="182"/>
      <c r="O10" s="182"/>
      <c r="P10" s="183"/>
      <c r="Q10" s="181" t="s">
        <v>5</v>
      </c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3"/>
      <c r="AC10" s="181" t="s">
        <v>6</v>
      </c>
      <c r="AD10" s="182"/>
      <c r="AE10" s="182"/>
      <c r="AF10" s="182"/>
      <c r="AG10" s="182"/>
      <c r="AH10" s="182"/>
      <c r="AI10" s="182"/>
      <c r="AJ10" s="182"/>
      <c r="AK10" s="183"/>
      <c r="AL10" s="181" t="s">
        <v>7</v>
      </c>
      <c r="AM10" s="182"/>
      <c r="AN10" s="182"/>
      <c r="AO10" s="182"/>
      <c r="AP10" s="182"/>
      <c r="AQ10" s="182"/>
      <c r="AR10" s="182"/>
      <c r="AS10" s="182"/>
      <c r="AT10" s="183"/>
      <c r="AU10" s="187"/>
      <c r="AV10" s="188"/>
      <c r="AW10" s="188"/>
      <c r="AX10" s="188"/>
      <c r="AY10" s="188"/>
      <c r="AZ10" s="188"/>
      <c r="BA10" s="188"/>
      <c r="BB10" s="188"/>
      <c r="BC10" s="189"/>
      <c r="BD10" s="90"/>
    </row>
    <row r="11" spans="1:56" ht="15.75" thickTop="1">
      <c r="A11" s="175"/>
      <c r="B11" s="169" t="s">
        <v>8</v>
      </c>
      <c r="C11" s="170"/>
      <c r="D11" s="171"/>
      <c r="E11" s="172" t="s">
        <v>9</v>
      </c>
      <c r="F11" s="170"/>
      <c r="G11" s="171"/>
      <c r="H11" s="172" t="s">
        <v>10</v>
      </c>
      <c r="I11" s="170"/>
      <c r="J11" s="180"/>
      <c r="K11" s="169" t="s">
        <v>8</v>
      </c>
      <c r="L11" s="171"/>
      <c r="M11" s="172" t="s">
        <v>9</v>
      </c>
      <c r="N11" s="171"/>
      <c r="O11" s="172" t="s">
        <v>10</v>
      </c>
      <c r="P11" s="180"/>
      <c r="Q11" s="169" t="s">
        <v>8</v>
      </c>
      <c r="R11" s="170"/>
      <c r="S11" s="170"/>
      <c r="T11" s="171"/>
      <c r="U11" s="172" t="s">
        <v>9</v>
      </c>
      <c r="V11" s="170"/>
      <c r="W11" s="170"/>
      <c r="X11" s="171"/>
      <c r="Y11" s="172" t="s">
        <v>10</v>
      </c>
      <c r="Z11" s="170"/>
      <c r="AA11" s="170"/>
      <c r="AB11" s="180"/>
      <c r="AC11" s="169" t="s">
        <v>8</v>
      </c>
      <c r="AD11" s="170"/>
      <c r="AE11" s="171"/>
      <c r="AF11" s="172" t="s">
        <v>9</v>
      </c>
      <c r="AG11" s="170"/>
      <c r="AH11" s="171"/>
      <c r="AI11" s="172" t="s">
        <v>10</v>
      </c>
      <c r="AJ11" s="170"/>
      <c r="AK11" s="180"/>
      <c r="AL11" s="169" t="s">
        <v>8</v>
      </c>
      <c r="AM11" s="170"/>
      <c r="AN11" s="171"/>
      <c r="AO11" s="172" t="s">
        <v>9</v>
      </c>
      <c r="AP11" s="170"/>
      <c r="AQ11" s="171"/>
      <c r="AR11" s="172" t="s">
        <v>10</v>
      </c>
      <c r="AS11" s="170"/>
      <c r="AT11" s="180"/>
      <c r="AU11" s="169" t="s">
        <v>8</v>
      </c>
      <c r="AV11" s="170"/>
      <c r="AW11" s="171"/>
      <c r="AX11" s="172" t="s">
        <v>9</v>
      </c>
      <c r="AY11" s="170"/>
      <c r="AZ11" s="171"/>
      <c r="BA11" s="172" t="s">
        <v>10</v>
      </c>
      <c r="BB11" s="170"/>
      <c r="BC11" s="180"/>
      <c r="BD11" s="90"/>
    </row>
    <row r="12" spans="1:56" ht="68.25" thickBot="1">
      <c r="A12" s="2"/>
      <c r="B12" s="3" t="s">
        <v>11</v>
      </c>
      <c r="C12" s="96" t="s">
        <v>12</v>
      </c>
      <c r="D12" s="97" t="s">
        <v>13</v>
      </c>
      <c r="E12" s="4" t="s">
        <v>11</v>
      </c>
      <c r="F12" s="96" t="s">
        <v>12</v>
      </c>
      <c r="G12" s="97" t="s">
        <v>13</v>
      </c>
      <c r="H12" s="5" t="s">
        <v>11</v>
      </c>
      <c r="I12" s="98" t="s">
        <v>12</v>
      </c>
      <c r="J12" s="99" t="s">
        <v>13</v>
      </c>
      <c r="K12" s="3" t="s">
        <v>11</v>
      </c>
      <c r="L12" s="97" t="s">
        <v>13</v>
      </c>
      <c r="M12" s="4" t="s">
        <v>11</v>
      </c>
      <c r="N12" s="97" t="s">
        <v>13</v>
      </c>
      <c r="O12" s="5" t="s">
        <v>11</v>
      </c>
      <c r="P12" s="99" t="s">
        <v>13</v>
      </c>
      <c r="Q12" s="91" t="s">
        <v>11</v>
      </c>
      <c r="R12" s="98" t="s">
        <v>12</v>
      </c>
      <c r="S12" s="96" t="s">
        <v>13</v>
      </c>
      <c r="T12" s="100" t="s">
        <v>14</v>
      </c>
      <c r="U12" s="4" t="s">
        <v>11</v>
      </c>
      <c r="V12" s="96" t="s">
        <v>12</v>
      </c>
      <c r="W12" s="96" t="s">
        <v>13</v>
      </c>
      <c r="X12" s="97" t="s">
        <v>14</v>
      </c>
      <c r="Y12" s="5" t="s">
        <v>11</v>
      </c>
      <c r="Z12" s="98" t="s">
        <v>12</v>
      </c>
      <c r="AA12" s="96" t="s">
        <v>13</v>
      </c>
      <c r="AB12" s="99" t="s">
        <v>14</v>
      </c>
      <c r="AC12" s="91" t="s">
        <v>11</v>
      </c>
      <c r="AD12" s="98" t="s">
        <v>12</v>
      </c>
      <c r="AE12" s="101" t="s">
        <v>13</v>
      </c>
      <c r="AF12" s="4" t="s">
        <v>11</v>
      </c>
      <c r="AG12" s="96" t="s">
        <v>12</v>
      </c>
      <c r="AH12" s="97" t="s">
        <v>13</v>
      </c>
      <c r="AI12" s="5" t="s">
        <v>11</v>
      </c>
      <c r="AJ12" s="98" t="s">
        <v>12</v>
      </c>
      <c r="AK12" s="96" t="s">
        <v>13</v>
      </c>
      <c r="AL12" s="91" t="s">
        <v>11</v>
      </c>
      <c r="AM12" s="98" t="s">
        <v>12</v>
      </c>
      <c r="AN12" s="101" t="s">
        <v>13</v>
      </c>
      <c r="AO12" s="4" t="s">
        <v>11</v>
      </c>
      <c r="AP12" s="96" t="s">
        <v>12</v>
      </c>
      <c r="AQ12" s="97" t="s">
        <v>13</v>
      </c>
      <c r="AR12" s="5" t="s">
        <v>11</v>
      </c>
      <c r="AS12" s="98" t="s">
        <v>12</v>
      </c>
      <c r="AT12" s="96" t="s">
        <v>13</v>
      </c>
      <c r="AU12" s="91" t="s">
        <v>11</v>
      </c>
      <c r="AV12" s="98" t="s">
        <v>12</v>
      </c>
      <c r="AW12" s="101" t="s">
        <v>13</v>
      </c>
      <c r="AX12" s="4" t="s">
        <v>11</v>
      </c>
      <c r="AY12" s="96" t="s">
        <v>12</v>
      </c>
      <c r="AZ12" s="97" t="s">
        <v>13</v>
      </c>
      <c r="BA12" s="5" t="s">
        <v>11</v>
      </c>
      <c r="BB12" s="98" t="s">
        <v>12</v>
      </c>
      <c r="BC12" s="96" t="s">
        <v>13</v>
      </c>
      <c r="BD12" s="158"/>
    </row>
    <row r="13" spans="1:56" ht="17.25" thickTop="1" thickBot="1">
      <c r="A13" s="2">
        <v>1</v>
      </c>
      <c r="B13" s="6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7">
        <v>11</v>
      </c>
      <c r="L13" s="9">
        <v>13</v>
      </c>
      <c r="M13" s="9">
        <v>14</v>
      </c>
      <c r="N13" s="9">
        <v>16</v>
      </c>
      <c r="O13" s="9">
        <v>17</v>
      </c>
      <c r="P13" s="102">
        <v>19</v>
      </c>
      <c r="Q13" s="6">
        <v>20</v>
      </c>
      <c r="R13" s="9">
        <v>21</v>
      </c>
      <c r="S13" s="9">
        <v>22</v>
      </c>
      <c r="T13" s="9">
        <v>23</v>
      </c>
      <c r="U13" s="9">
        <v>24</v>
      </c>
      <c r="V13" s="9">
        <v>25</v>
      </c>
      <c r="W13" s="9">
        <v>26</v>
      </c>
      <c r="X13" s="9">
        <v>27</v>
      </c>
      <c r="Y13" s="9">
        <v>28</v>
      </c>
      <c r="Z13" s="9">
        <v>29</v>
      </c>
      <c r="AA13" s="9">
        <v>30</v>
      </c>
      <c r="AB13" s="9">
        <v>31</v>
      </c>
      <c r="AC13" s="7">
        <v>32</v>
      </c>
      <c r="AD13" s="9">
        <v>33</v>
      </c>
      <c r="AE13" s="9">
        <v>34</v>
      </c>
      <c r="AF13" s="9">
        <v>35</v>
      </c>
      <c r="AG13" s="9">
        <v>36</v>
      </c>
      <c r="AH13" s="9">
        <v>37</v>
      </c>
      <c r="AI13" s="9">
        <v>38</v>
      </c>
      <c r="AJ13" s="9">
        <v>39</v>
      </c>
      <c r="AK13" s="9">
        <v>40</v>
      </c>
      <c r="AL13" s="9">
        <v>41</v>
      </c>
      <c r="AM13" s="9">
        <v>42</v>
      </c>
      <c r="AN13" s="9">
        <v>43</v>
      </c>
      <c r="AO13" s="9">
        <v>44</v>
      </c>
      <c r="AP13" s="9">
        <v>45</v>
      </c>
      <c r="AQ13" s="9">
        <v>46</v>
      </c>
      <c r="AR13" s="9">
        <v>47</v>
      </c>
      <c r="AS13" s="9">
        <v>48</v>
      </c>
      <c r="AT13" s="9">
        <v>49</v>
      </c>
      <c r="AU13" s="10">
        <v>50</v>
      </c>
      <c r="AV13" s="10">
        <v>51</v>
      </c>
      <c r="AW13" s="10">
        <v>52</v>
      </c>
      <c r="AX13" s="10">
        <v>53</v>
      </c>
      <c r="AY13" s="10">
        <v>54</v>
      </c>
      <c r="AZ13" s="10">
        <v>55</v>
      </c>
      <c r="BA13" s="10">
        <v>59</v>
      </c>
      <c r="BB13" s="10">
        <v>60</v>
      </c>
      <c r="BC13" s="11">
        <v>61</v>
      </c>
      <c r="BD13" s="159"/>
    </row>
    <row r="14" spans="1:56" ht="15.75" thickTop="1">
      <c r="A14" s="1" t="s">
        <v>15</v>
      </c>
      <c r="B14" s="12">
        <f>SUM(B16:B70)</f>
        <v>11</v>
      </c>
      <c r="C14" s="13">
        <f>SUM(C16:C70)</f>
        <v>0</v>
      </c>
      <c r="D14" s="14">
        <f t="shared" ref="D14:BC14" si="0">SUM(D16:D70)</f>
        <v>5</v>
      </c>
      <c r="E14" s="15">
        <f t="shared" si="0"/>
        <v>46</v>
      </c>
      <c r="F14" s="13">
        <f t="shared" si="0"/>
        <v>0</v>
      </c>
      <c r="G14" s="16">
        <f t="shared" si="0"/>
        <v>1</v>
      </c>
      <c r="H14" s="17">
        <f t="shared" si="0"/>
        <v>57</v>
      </c>
      <c r="I14" s="13">
        <f t="shared" si="0"/>
        <v>0</v>
      </c>
      <c r="J14" s="14">
        <f t="shared" si="0"/>
        <v>6</v>
      </c>
      <c r="K14" s="12">
        <f t="shared" si="0"/>
        <v>190</v>
      </c>
      <c r="L14" s="14">
        <f t="shared" si="0"/>
        <v>5</v>
      </c>
      <c r="M14" s="15">
        <f t="shared" si="0"/>
        <v>76</v>
      </c>
      <c r="N14" s="16">
        <f t="shared" si="0"/>
        <v>0</v>
      </c>
      <c r="O14" s="17">
        <f t="shared" si="0"/>
        <v>266</v>
      </c>
      <c r="P14" s="14">
        <f t="shared" si="0"/>
        <v>5</v>
      </c>
      <c r="Q14" s="12">
        <f t="shared" si="0"/>
        <v>81</v>
      </c>
      <c r="R14" s="13">
        <f t="shared" si="0"/>
        <v>0</v>
      </c>
      <c r="S14" s="13">
        <f t="shared" si="0"/>
        <v>2</v>
      </c>
      <c r="T14" s="14">
        <f t="shared" si="0"/>
        <v>81</v>
      </c>
      <c r="U14" s="15">
        <f t="shared" si="0"/>
        <v>54</v>
      </c>
      <c r="V14" s="13">
        <f t="shared" si="0"/>
        <v>0</v>
      </c>
      <c r="W14" s="13">
        <f t="shared" si="0"/>
        <v>0</v>
      </c>
      <c r="X14" s="16">
        <f t="shared" si="0"/>
        <v>38</v>
      </c>
      <c r="Y14" s="17">
        <f t="shared" si="0"/>
        <v>135</v>
      </c>
      <c r="Z14" s="13">
        <f t="shared" si="0"/>
        <v>0</v>
      </c>
      <c r="AA14" s="13">
        <f t="shared" si="0"/>
        <v>2</v>
      </c>
      <c r="AB14" s="14">
        <f t="shared" si="0"/>
        <v>119</v>
      </c>
      <c r="AC14" s="18">
        <f t="shared" si="0"/>
        <v>38</v>
      </c>
      <c r="AD14" s="19">
        <f t="shared" si="0"/>
        <v>0</v>
      </c>
      <c r="AE14" s="20">
        <f t="shared" si="0"/>
        <v>1</v>
      </c>
      <c r="AF14" s="21">
        <f t="shared" si="0"/>
        <v>13</v>
      </c>
      <c r="AG14" s="19">
        <f t="shared" si="0"/>
        <v>0</v>
      </c>
      <c r="AH14" s="22">
        <f t="shared" si="0"/>
        <v>0</v>
      </c>
      <c r="AI14" s="23">
        <f t="shared" si="0"/>
        <v>51</v>
      </c>
      <c r="AJ14" s="19">
        <f t="shared" si="0"/>
        <v>0</v>
      </c>
      <c r="AK14" s="24">
        <f t="shared" si="0"/>
        <v>1</v>
      </c>
      <c r="AL14" s="17">
        <f t="shared" si="0"/>
        <v>1</v>
      </c>
      <c r="AM14" s="17">
        <f t="shared" si="0"/>
        <v>0</v>
      </c>
      <c r="AN14" s="25">
        <f t="shared" si="0"/>
        <v>0</v>
      </c>
      <c r="AO14" s="15">
        <f t="shared" si="0"/>
        <v>7</v>
      </c>
      <c r="AP14" s="17">
        <f t="shared" si="0"/>
        <v>0</v>
      </c>
      <c r="AQ14" s="26">
        <f t="shared" si="0"/>
        <v>1</v>
      </c>
      <c r="AR14" s="17">
        <f t="shared" si="0"/>
        <v>8</v>
      </c>
      <c r="AS14" s="13">
        <f t="shared" si="0"/>
        <v>0</v>
      </c>
      <c r="AT14" s="14">
        <f t="shared" si="0"/>
        <v>1</v>
      </c>
      <c r="AU14" s="27">
        <f t="shared" si="0"/>
        <v>321</v>
      </c>
      <c r="AV14" s="28">
        <f t="shared" si="0"/>
        <v>0</v>
      </c>
      <c r="AW14" s="29">
        <f t="shared" si="0"/>
        <v>13</v>
      </c>
      <c r="AX14" s="30">
        <f t="shared" si="0"/>
        <v>196</v>
      </c>
      <c r="AY14" s="28">
        <f t="shared" si="0"/>
        <v>0</v>
      </c>
      <c r="AZ14" s="31">
        <f t="shared" si="0"/>
        <v>2</v>
      </c>
      <c r="BA14" s="32">
        <f t="shared" si="0"/>
        <v>517</v>
      </c>
      <c r="BB14" s="33">
        <f t="shared" si="0"/>
        <v>0</v>
      </c>
      <c r="BC14" s="34">
        <f t="shared" si="0"/>
        <v>15</v>
      </c>
      <c r="BD14" s="160"/>
    </row>
    <row r="15" spans="1:56">
      <c r="A15" s="1" t="s">
        <v>16</v>
      </c>
      <c r="B15" s="35"/>
      <c r="C15" s="36"/>
      <c r="D15" s="37"/>
      <c r="E15" s="38"/>
      <c r="F15" s="36"/>
      <c r="G15" s="39"/>
      <c r="H15" s="40"/>
      <c r="I15" s="41"/>
      <c r="J15" s="42"/>
      <c r="K15" s="35"/>
      <c r="L15" s="37"/>
      <c r="M15" s="38"/>
      <c r="N15" s="39"/>
      <c r="O15" s="40"/>
      <c r="P15" s="42"/>
      <c r="Q15" s="35"/>
      <c r="R15" s="36"/>
      <c r="S15" s="36"/>
      <c r="T15" s="37"/>
      <c r="U15" s="38"/>
      <c r="V15" s="36"/>
      <c r="W15" s="36"/>
      <c r="X15" s="39"/>
      <c r="Y15" s="40"/>
      <c r="Z15" s="41"/>
      <c r="AA15" s="41"/>
      <c r="AB15" s="42"/>
      <c r="AC15" s="43"/>
      <c r="AD15" s="44"/>
      <c r="AE15" s="45"/>
      <c r="AF15" s="46"/>
      <c r="AG15" s="44"/>
      <c r="AH15" s="47"/>
      <c r="AI15" s="48"/>
      <c r="AJ15" s="49"/>
      <c r="AK15" s="50"/>
      <c r="AL15" s="51"/>
      <c r="AM15" s="36"/>
      <c r="AN15" s="37"/>
      <c r="AO15" s="38"/>
      <c r="AP15" s="36"/>
      <c r="AQ15" s="39"/>
      <c r="AR15" s="40"/>
      <c r="AS15" s="41"/>
      <c r="AT15" s="42"/>
      <c r="AU15" s="52"/>
      <c r="AV15" s="53"/>
      <c r="AW15" s="54"/>
      <c r="AX15" s="55"/>
      <c r="AY15" s="53"/>
      <c r="AZ15" s="56"/>
      <c r="BA15" s="57"/>
      <c r="BB15" s="58"/>
      <c r="BC15" s="59"/>
      <c r="BD15" s="161"/>
    </row>
    <row r="16" spans="1:56">
      <c r="A16" s="103" t="s">
        <v>17</v>
      </c>
      <c r="B16" s="66"/>
      <c r="C16" s="67"/>
      <c r="D16" s="68"/>
      <c r="E16" s="69"/>
      <c r="F16" s="67"/>
      <c r="G16" s="70"/>
      <c r="H16" s="40">
        <f>B16+E16</f>
        <v>0</v>
      </c>
      <c r="I16" s="41">
        <f>C16+F16</f>
        <v>0</v>
      </c>
      <c r="J16" s="42">
        <f>D16+G16</f>
        <v>0</v>
      </c>
      <c r="K16" s="61"/>
      <c r="L16" s="63"/>
      <c r="M16" s="64"/>
      <c r="N16" s="65"/>
      <c r="O16" s="40">
        <f>K16+M16</f>
        <v>0</v>
      </c>
      <c r="P16" s="42">
        <f>L16+N16</f>
        <v>0</v>
      </c>
      <c r="Q16" s="61"/>
      <c r="R16" s="62"/>
      <c r="S16" s="62"/>
      <c r="T16" s="63"/>
      <c r="U16" s="64"/>
      <c r="V16" s="62"/>
      <c r="W16" s="62"/>
      <c r="X16" s="65"/>
      <c r="Y16" s="40">
        <f>Q16+U16</f>
        <v>0</v>
      </c>
      <c r="Z16" s="41">
        <f>R16+V16</f>
        <v>0</v>
      </c>
      <c r="AA16" s="41">
        <f>S16+W16</f>
        <v>0</v>
      </c>
      <c r="AB16" s="42">
        <f>T16+X16</f>
        <v>0</v>
      </c>
      <c r="AC16" s="66"/>
      <c r="AD16" s="67"/>
      <c r="AE16" s="68"/>
      <c r="AF16" s="69"/>
      <c r="AG16" s="67"/>
      <c r="AH16" s="70"/>
      <c r="AI16" s="48">
        <f>AC16+AF16</f>
        <v>0</v>
      </c>
      <c r="AJ16" s="49">
        <f>AD16+AG16</f>
        <v>0</v>
      </c>
      <c r="AK16" s="50">
        <f>AE16+AH16</f>
        <v>0</v>
      </c>
      <c r="AL16" s="71"/>
      <c r="AM16" s="62"/>
      <c r="AN16" s="63"/>
      <c r="AO16" s="64"/>
      <c r="AP16" s="62"/>
      <c r="AQ16" s="65"/>
      <c r="AR16" s="40">
        <f>AL16+AO16</f>
        <v>0</v>
      </c>
      <c r="AS16" s="41">
        <f>AM16+AP16</f>
        <v>0</v>
      </c>
      <c r="AT16" s="42">
        <f>AN16+AQ16</f>
        <v>0</v>
      </c>
      <c r="AU16" s="52">
        <f>B16+K16+Q16+AC16+AL16</f>
        <v>0</v>
      </c>
      <c r="AV16" s="53">
        <f>C16+R16+AD16+AM16</f>
        <v>0</v>
      </c>
      <c r="AW16" s="54">
        <f>D16+L16+S16+AE16+AN16</f>
        <v>0</v>
      </c>
      <c r="AX16" s="55">
        <f>E16+M16+U16+AF16+AO16</f>
        <v>0</v>
      </c>
      <c r="AY16" s="53">
        <f>F16+V16+AG16+AP16</f>
        <v>0</v>
      </c>
      <c r="AZ16" s="56">
        <f>G16+N16+W16+AH16+AQ16</f>
        <v>0</v>
      </c>
      <c r="BA16" s="57">
        <f>AU16+AX16</f>
        <v>0</v>
      </c>
      <c r="BB16" s="58">
        <f>AV16+AY16</f>
        <v>0</v>
      </c>
      <c r="BC16" s="59">
        <f>AW16+AZ16</f>
        <v>0</v>
      </c>
      <c r="BD16" s="161"/>
    </row>
    <row r="17" spans="1:56">
      <c r="A17" s="103" t="s">
        <v>18</v>
      </c>
      <c r="B17" s="66"/>
      <c r="C17" s="67"/>
      <c r="D17" s="68"/>
      <c r="E17" s="69"/>
      <c r="F17" s="67"/>
      <c r="G17" s="70"/>
      <c r="H17" s="40">
        <f t="shared" ref="H17:H70" si="1">B17+E17</f>
        <v>0</v>
      </c>
      <c r="I17" s="41">
        <f t="shared" ref="I17:I70" si="2">C17+F17</f>
        <v>0</v>
      </c>
      <c r="J17" s="42">
        <f t="shared" ref="J17:J70" si="3">D17+G17</f>
        <v>0</v>
      </c>
      <c r="K17" s="61"/>
      <c r="L17" s="63"/>
      <c r="M17" s="64"/>
      <c r="N17" s="65"/>
      <c r="O17" s="40">
        <f t="shared" ref="O17:O70" si="4">K17+M17</f>
        <v>0</v>
      </c>
      <c r="P17" s="42">
        <f t="shared" ref="P17:P70" si="5">L17+N17</f>
        <v>0</v>
      </c>
      <c r="Q17" s="61"/>
      <c r="R17" s="62"/>
      <c r="S17" s="62"/>
      <c r="T17" s="63"/>
      <c r="U17" s="64"/>
      <c r="V17" s="62"/>
      <c r="W17" s="62"/>
      <c r="X17" s="65"/>
      <c r="Y17" s="40">
        <f t="shared" ref="Y17:Y70" si="6">Q17+U17</f>
        <v>0</v>
      </c>
      <c r="Z17" s="41">
        <f t="shared" ref="Z17:Z70" si="7">R17+V17</f>
        <v>0</v>
      </c>
      <c r="AA17" s="41">
        <f t="shared" ref="AA17:AA70" si="8">S17+W17</f>
        <v>0</v>
      </c>
      <c r="AB17" s="42">
        <f t="shared" ref="AB17:AB70" si="9">T17+X17</f>
        <v>0</v>
      </c>
      <c r="AC17" s="66"/>
      <c r="AD17" s="67"/>
      <c r="AE17" s="68"/>
      <c r="AF17" s="69"/>
      <c r="AG17" s="67"/>
      <c r="AH17" s="70"/>
      <c r="AI17" s="48">
        <f t="shared" ref="AI17:AI70" si="10">AC17+AF17</f>
        <v>0</v>
      </c>
      <c r="AJ17" s="49">
        <f t="shared" ref="AJ17:AJ70" si="11">AD17+AG17</f>
        <v>0</v>
      </c>
      <c r="AK17" s="50">
        <f t="shared" ref="AK17:AK70" si="12">AE17+AH17</f>
        <v>0</v>
      </c>
      <c r="AL17" s="71"/>
      <c r="AM17" s="62"/>
      <c r="AN17" s="63"/>
      <c r="AO17" s="64"/>
      <c r="AP17" s="62"/>
      <c r="AQ17" s="65"/>
      <c r="AR17" s="40">
        <f t="shared" ref="AR17:AR70" si="13">AL17+AO17</f>
        <v>0</v>
      </c>
      <c r="AS17" s="41">
        <f t="shared" ref="AS17:AS70" si="14">AM17+AP17</f>
        <v>0</v>
      </c>
      <c r="AT17" s="42">
        <f t="shared" ref="AT17:AT70" si="15">AN17+AQ17</f>
        <v>0</v>
      </c>
      <c r="AU17" s="52">
        <f t="shared" ref="AU17:AU70" si="16">B17+K17+Q17+AC17+AL17</f>
        <v>0</v>
      </c>
      <c r="AV17" s="53">
        <f t="shared" ref="AV17:AV70" si="17">C17+R17+AD17+AM17</f>
        <v>0</v>
      </c>
      <c r="AW17" s="54">
        <f t="shared" ref="AW17:AW70" si="18">D17+L17+S17+AE17+AN17</f>
        <v>0</v>
      </c>
      <c r="AX17" s="55">
        <f t="shared" ref="AX17:AX70" si="19">E17+M17+U17+AF17+AO17</f>
        <v>0</v>
      </c>
      <c r="AY17" s="53">
        <f t="shared" ref="AY17:AY70" si="20">F17+V17+AG17+AP17</f>
        <v>0</v>
      </c>
      <c r="AZ17" s="56">
        <f t="shared" ref="AZ17:AZ70" si="21">G17+N17+W17+AH17+AQ17</f>
        <v>0</v>
      </c>
      <c r="BA17" s="57">
        <f t="shared" ref="BA17:BA71" si="22">AU17+AX17</f>
        <v>0</v>
      </c>
      <c r="BB17" s="58">
        <f t="shared" ref="BB17:BB72" si="23">AV17+AY17</f>
        <v>0</v>
      </c>
      <c r="BC17" s="59">
        <f t="shared" ref="BC17:BC72" si="24">AW17+AZ17</f>
        <v>0</v>
      </c>
      <c r="BD17" s="161"/>
    </row>
    <row r="18" spans="1:56">
      <c r="A18" s="103" t="s">
        <v>19</v>
      </c>
      <c r="B18" s="66"/>
      <c r="C18" s="67"/>
      <c r="D18" s="68"/>
      <c r="E18" s="69"/>
      <c r="F18" s="67"/>
      <c r="G18" s="70"/>
      <c r="H18" s="40">
        <f t="shared" si="1"/>
        <v>0</v>
      </c>
      <c r="I18" s="41">
        <f t="shared" si="2"/>
        <v>0</v>
      </c>
      <c r="J18" s="42">
        <f t="shared" si="3"/>
        <v>0</v>
      </c>
      <c r="K18" s="61"/>
      <c r="L18" s="63"/>
      <c r="M18" s="64"/>
      <c r="N18" s="65"/>
      <c r="O18" s="40">
        <f t="shared" si="4"/>
        <v>0</v>
      </c>
      <c r="P18" s="42">
        <f t="shared" si="5"/>
        <v>0</v>
      </c>
      <c r="Q18" s="61"/>
      <c r="R18" s="62"/>
      <c r="S18" s="62"/>
      <c r="T18" s="63"/>
      <c r="U18" s="64"/>
      <c r="V18" s="62"/>
      <c r="W18" s="62"/>
      <c r="X18" s="65"/>
      <c r="Y18" s="40">
        <f t="shared" si="6"/>
        <v>0</v>
      </c>
      <c r="Z18" s="41">
        <f t="shared" si="7"/>
        <v>0</v>
      </c>
      <c r="AA18" s="41">
        <f t="shared" si="8"/>
        <v>0</v>
      </c>
      <c r="AB18" s="42">
        <f t="shared" si="9"/>
        <v>0</v>
      </c>
      <c r="AC18" s="66"/>
      <c r="AD18" s="67"/>
      <c r="AE18" s="68"/>
      <c r="AF18" s="69"/>
      <c r="AG18" s="67"/>
      <c r="AH18" s="70"/>
      <c r="AI18" s="48">
        <f t="shared" si="10"/>
        <v>0</v>
      </c>
      <c r="AJ18" s="49">
        <f t="shared" si="11"/>
        <v>0</v>
      </c>
      <c r="AK18" s="50">
        <f t="shared" si="12"/>
        <v>0</v>
      </c>
      <c r="AL18" s="71"/>
      <c r="AM18" s="62"/>
      <c r="AN18" s="63"/>
      <c r="AO18" s="64"/>
      <c r="AP18" s="62"/>
      <c r="AQ18" s="65"/>
      <c r="AR18" s="40">
        <f t="shared" si="13"/>
        <v>0</v>
      </c>
      <c r="AS18" s="41">
        <f t="shared" si="14"/>
        <v>0</v>
      </c>
      <c r="AT18" s="42">
        <f t="shared" si="15"/>
        <v>0</v>
      </c>
      <c r="AU18" s="52">
        <f t="shared" si="16"/>
        <v>0</v>
      </c>
      <c r="AV18" s="53">
        <f t="shared" si="17"/>
        <v>0</v>
      </c>
      <c r="AW18" s="54">
        <f t="shared" si="18"/>
        <v>0</v>
      </c>
      <c r="AX18" s="55">
        <f t="shared" si="19"/>
        <v>0</v>
      </c>
      <c r="AY18" s="53">
        <f t="shared" si="20"/>
        <v>0</v>
      </c>
      <c r="AZ18" s="56">
        <f t="shared" si="21"/>
        <v>0</v>
      </c>
      <c r="BA18" s="57">
        <f t="shared" si="22"/>
        <v>0</v>
      </c>
      <c r="BB18" s="58">
        <f t="shared" si="23"/>
        <v>0</v>
      </c>
      <c r="BC18" s="59">
        <f t="shared" si="24"/>
        <v>0</v>
      </c>
      <c r="BD18" s="161"/>
    </row>
    <row r="19" spans="1:56">
      <c r="A19" s="103" t="s">
        <v>20</v>
      </c>
      <c r="B19" s="66"/>
      <c r="C19" s="67"/>
      <c r="D19" s="68"/>
      <c r="E19" s="69"/>
      <c r="F19" s="67"/>
      <c r="G19" s="70"/>
      <c r="H19" s="40">
        <f t="shared" si="1"/>
        <v>0</v>
      </c>
      <c r="I19" s="41">
        <f t="shared" si="2"/>
        <v>0</v>
      </c>
      <c r="J19" s="42">
        <f t="shared" si="3"/>
        <v>0</v>
      </c>
      <c r="K19" s="61"/>
      <c r="L19" s="63"/>
      <c r="M19" s="64"/>
      <c r="N19" s="65"/>
      <c r="O19" s="40">
        <f t="shared" si="4"/>
        <v>0</v>
      </c>
      <c r="P19" s="42">
        <f t="shared" si="5"/>
        <v>0</v>
      </c>
      <c r="Q19" s="61"/>
      <c r="R19" s="62"/>
      <c r="S19" s="62"/>
      <c r="T19" s="63"/>
      <c r="U19" s="64"/>
      <c r="V19" s="62"/>
      <c r="W19" s="62"/>
      <c r="X19" s="65"/>
      <c r="Y19" s="40">
        <f t="shared" si="6"/>
        <v>0</v>
      </c>
      <c r="Z19" s="41">
        <f t="shared" si="7"/>
        <v>0</v>
      </c>
      <c r="AA19" s="41">
        <f t="shared" si="8"/>
        <v>0</v>
      </c>
      <c r="AB19" s="42">
        <f t="shared" si="9"/>
        <v>0</v>
      </c>
      <c r="AC19" s="66"/>
      <c r="AD19" s="67"/>
      <c r="AE19" s="68"/>
      <c r="AF19" s="69"/>
      <c r="AG19" s="67"/>
      <c r="AH19" s="70"/>
      <c r="AI19" s="48">
        <f t="shared" si="10"/>
        <v>0</v>
      </c>
      <c r="AJ19" s="49">
        <f t="shared" si="11"/>
        <v>0</v>
      </c>
      <c r="AK19" s="50">
        <f t="shared" si="12"/>
        <v>0</v>
      </c>
      <c r="AL19" s="71"/>
      <c r="AM19" s="62"/>
      <c r="AN19" s="63"/>
      <c r="AO19" s="64"/>
      <c r="AP19" s="62"/>
      <c r="AQ19" s="65"/>
      <c r="AR19" s="40">
        <f t="shared" si="13"/>
        <v>0</v>
      </c>
      <c r="AS19" s="41">
        <f t="shared" si="14"/>
        <v>0</v>
      </c>
      <c r="AT19" s="42">
        <f t="shared" si="15"/>
        <v>0</v>
      </c>
      <c r="AU19" s="52">
        <f t="shared" si="16"/>
        <v>0</v>
      </c>
      <c r="AV19" s="53">
        <f t="shared" si="17"/>
        <v>0</v>
      </c>
      <c r="AW19" s="54">
        <f t="shared" si="18"/>
        <v>0</v>
      </c>
      <c r="AX19" s="55">
        <f t="shared" si="19"/>
        <v>0</v>
      </c>
      <c r="AY19" s="53">
        <f t="shared" si="20"/>
        <v>0</v>
      </c>
      <c r="AZ19" s="56">
        <f t="shared" si="21"/>
        <v>0</v>
      </c>
      <c r="BA19" s="57">
        <f t="shared" si="22"/>
        <v>0</v>
      </c>
      <c r="BB19" s="58">
        <f t="shared" si="23"/>
        <v>0</v>
      </c>
      <c r="BC19" s="59">
        <f t="shared" si="24"/>
        <v>0</v>
      </c>
      <c r="BD19" s="161"/>
    </row>
    <row r="20" spans="1:56">
      <c r="A20" s="104" t="s">
        <v>21</v>
      </c>
      <c r="B20" s="77"/>
      <c r="C20" s="78"/>
      <c r="D20" s="79"/>
      <c r="E20" s="80"/>
      <c r="F20" s="78"/>
      <c r="G20" s="81"/>
      <c r="H20" s="40">
        <f t="shared" si="1"/>
        <v>0</v>
      </c>
      <c r="I20" s="41">
        <f t="shared" si="2"/>
        <v>0</v>
      </c>
      <c r="J20" s="42">
        <f t="shared" si="3"/>
        <v>0</v>
      </c>
      <c r="K20" s="72"/>
      <c r="L20" s="74"/>
      <c r="M20" s="75"/>
      <c r="N20" s="76"/>
      <c r="O20" s="40">
        <f t="shared" si="4"/>
        <v>0</v>
      </c>
      <c r="P20" s="42">
        <f t="shared" si="5"/>
        <v>0</v>
      </c>
      <c r="Q20" s="72"/>
      <c r="R20" s="73"/>
      <c r="S20" s="73"/>
      <c r="T20" s="74"/>
      <c r="U20" s="75"/>
      <c r="V20" s="73"/>
      <c r="W20" s="73"/>
      <c r="X20" s="76"/>
      <c r="Y20" s="40">
        <f t="shared" si="6"/>
        <v>0</v>
      </c>
      <c r="Z20" s="41">
        <f t="shared" si="7"/>
        <v>0</v>
      </c>
      <c r="AA20" s="41">
        <f t="shared" si="8"/>
        <v>0</v>
      </c>
      <c r="AB20" s="42">
        <f t="shared" si="9"/>
        <v>0</v>
      </c>
      <c r="AC20" s="77"/>
      <c r="AD20" s="78"/>
      <c r="AE20" s="79"/>
      <c r="AF20" s="80"/>
      <c r="AG20" s="78"/>
      <c r="AH20" s="81"/>
      <c r="AI20" s="48">
        <f t="shared" si="10"/>
        <v>0</v>
      </c>
      <c r="AJ20" s="49">
        <f t="shared" si="11"/>
        <v>0</v>
      </c>
      <c r="AK20" s="50">
        <f t="shared" si="12"/>
        <v>0</v>
      </c>
      <c r="AL20" s="82"/>
      <c r="AM20" s="73"/>
      <c r="AN20" s="74"/>
      <c r="AO20" s="75"/>
      <c r="AP20" s="73"/>
      <c r="AQ20" s="76"/>
      <c r="AR20" s="40">
        <f t="shared" si="13"/>
        <v>0</v>
      </c>
      <c r="AS20" s="41">
        <f t="shared" si="14"/>
        <v>0</v>
      </c>
      <c r="AT20" s="42">
        <f t="shared" si="15"/>
        <v>0</v>
      </c>
      <c r="AU20" s="52">
        <f t="shared" si="16"/>
        <v>0</v>
      </c>
      <c r="AV20" s="53">
        <f t="shared" si="17"/>
        <v>0</v>
      </c>
      <c r="AW20" s="54">
        <f t="shared" si="18"/>
        <v>0</v>
      </c>
      <c r="AX20" s="55">
        <f t="shared" si="19"/>
        <v>0</v>
      </c>
      <c r="AY20" s="53">
        <f t="shared" si="20"/>
        <v>0</v>
      </c>
      <c r="AZ20" s="56">
        <f t="shared" si="21"/>
        <v>0</v>
      </c>
      <c r="BA20" s="57">
        <f t="shared" si="22"/>
        <v>0</v>
      </c>
      <c r="BB20" s="58">
        <f t="shared" si="23"/>
        <v>0</v>
      </c>
      <c r="BC20" s="59">
        <f t="shared" si="24"/>
        <v>0</v>
      </c>
      <c r="BD20" s="162"/>
    </row>
    <row r="21" spans="1:56">
      <c r="A21" s="104" t="s">
        <v>22</v>
      </c>
      <c r="B21" s="77"/>
      <c r="C21" s="78"/>
      <c r="D21" s="79"/>
      <c r="E21" s="80"/>
      <c r="F21" s="78"/>
      <c r="G21" s="81"/>
      <c r="H21" s="40">
        <f t="shared" si="1"/>
        <v>0</v>
      </c>
      <c r="I21" s="41">
        <f t="shared" si="2"/>
        <v>0</v>
      </c>
      <c r="J21" s="42">
        <f t="shared" si="3"/>
        <v>0</v>
      </c>
      <c r="K21" s="72"/>
      <c r="L21" s="74"/>
      <c r="M21" s="75"/>
      <c r="N21" s="76"/>
      <c r="O21" s="40">
        <f t="shared" si="4"/>
        <v>0</v>
      </c>
      <c r="P21" s="42">
        <f t="shared" si="5"/>
        <v>0</v>
      </c>
      <c r="Q21" s="72"/>
      <c r="R21" s="73"/>
      <c r="S21" s="73"/>
      <c r="T21" s="74"/>
      <c r="U21" s="75"/>
      <c r="V21" s="73"/>
      <c r="W21" s="73"/>
      <c r="X21" s="76"/>
      <c r="Y21" s="40">
        <f t="shared" si="6"/>
        <v>0</v>
      </c>
      <c r="Z21" s="41">
        <f t="shared" si="7"/>
        <v>0</v>
      </c>
      <c r="AA21" s="41">
        <f t="shared" si="8"/>
        <v>0</v>
      </c>
      <c r="AB21" s="42">
        <f t="shared" si="9"/>
        <v>0</v>
      </c>
      <c r="AC21" s="77"/>
      <c r="AD21" s="78"/>
      <c r="AE21" s="79"/>
      <c r="AF21" s="80"/>
      <c r="AG21" s="78"/>
      <c r="AH21" s="81"/>
      <c r="AI21" s="48">
        <f t="shared" si="10"/>
        <v>0</v>
      </c>
      <c r="AJ21" s="49">
        <f t="shared" si="11"/>
        <v>0</v>
      </c>
      <c r="AK21" s="50">
        <f t="shared" si="12"/>
        <v>0</v>
      </c>
      <c r="AL21" s="82"/>
      <c r="AM21" s="73"/>
      <c r="AN21" s="74"/>
      <c r="AO21" s="75"/>
      <c r="AP21" s="73"/>
      <c r="AQ21" s="76"/>
      <c r="AR21" s="40">
        <f t="shared" si="13"/>
        <v>0</v>
      </c>
      <c r="AS21" s="41">
        <f t="shared" si="14"/>
        <v>0</v>
      </c>
      <c r="AT21" s="42">
        <f t="shared" si="15"/>
        <v>0</v>
      </c>
      <c r="AU21" s="52">
        <f t="shared" si="16"/>
        <v>0</v>
      </c>
      <c r="AV21" s="53">
        <f t="shared" si="17"/>
        <v>0</v>
      </c>
      <c r="AW21" s="54">
        <f t="shared" si="18"/>
        <v>0</v>
      </c>
      <c r="AX21" s="55">
        <f t="shared" si="19"/>
        <v>0</v>
      </c>
      <c r="AY21" s="53">
        <f t="shared" si="20"/>
        <v>0</v>
      </c>
      <c r="AZ21" s="56">
        <f t="shared" si="21"/>
        <v>0</v>
      </c>
      <c r="BA21" s="57">
        <f t="shared" si="22"/>
        <v>0</v>
      </c>
      <c r="BB21" s="58">
        <f t="shared" si="23"/>
        <v>0</v>
      </c>
      <c r="BC21" s="59">
        <f t="shared" si="24"/>
        <v>0</v>
      </c>
      <c r="BD21" s="162"/>
    </row>
    <row r="22" spans="1:56">
      <c r="A22" s="104" t="s">
        <v>23</v>
      </c>
      <c r="B22" s="77"/>
      <c r="C22" s="78"/>
      <c r="D22" s="79"/>
      <c r="E22" s="80"/>
      <c r="F22" s="78"/>
      <c r="G22" s="81"/>
      <c r="H22" s="40">
        <f t="shared" si="1"/>
        <v>0</v>
      </c>
      <c r="I22" s="41">
        <f t="shared" si="2"/>
        <v>0</v>
      </c>
      <c r="J22" s="42">
        <f t="shared" si="3"/>
        <v>0</v>
      </c>
      <c r="K22" s="72"/>
      <c r="L22" s="74"/>
      <c r="M22" s="75"/>
      <c r="N22" s="76"/>
      <c r="O22" s="40">
        <f t="shared" si="4"/>
        <v>0</v>
      </c>
      <c r="P22" s="42">
        <f t="shared" si="5"/>
        <v>0</v>
      </c>
      <c r="Q22" s="72"/>
      <c r="R22" s="73"/>
      <c r="S22" s="73"/>
      <c r="T22" s="74"/>
      <c r="U22" s="75"/>
      <c r="V22" s="73"/>
      <c r="W22" s="73"/>
      <c r="X22" s="76"/>
      <c r="Y22" s="40">
        <f t="shared" si="6"/>
        <v>0</v>
      </c>
      <c r="Z22" s="41">
        <f t="shared" si="7"/>
        <v>0</v>
      </c>
      <c r="AA22" s="41">
        <f t="shared" si="8"/>
        <v>0</v>
      </c>
      <c r="AB22" s="42">
        <f t="shared" si="9"/>
        <v>0</v>
      </c>
      <c r="AC22" s="77"/>
      <c r="AD22" s="78"/>
      <c r="AE22" s="79"/>
      <c r="AF22" s="80"/>
      <c r="AG22" s="78"/>
      <c r="AH22" s="81"/>
      <c r="AI22" s="48">
        <f t="shared" si="10"/>
        <v>0</v>
      </c>
      <c r="AJ22" s="49">
        <f t="shared" si="11"/>
        <v>0</v>
      </c>
      <c r="AK22" s="50">
        <f t="shared" si="12"/>
        <v>0</v>
      </c>
      <c r="AL22" s="82"/>
      <c r="AM22" s="73"/>
      <c r="AN22" s="74"/>
      <c r="AO22" s="75"/>
      <c r="AP22" s="73"/>
      <c r="AQ22" s="76"/>
      <c r="AR22" s="40">
        <f t="shared" si="13"/>
        <v>0</v>
      </c>
      <c r="AS22" s="41">
        <f t="shared" si="14"/>
        <v>0</v>
      </c>
      <c r="AT22" s="42">
        <f t="shared" si="15"/>
        <v>0</v>
      </c>
      <c r="AU22" s="52">
        <f t="shared" si="16"/>
        <v>0</v>
      </c>
      <c r="AV22" s="53">
        <f t="shared" si="17"/>
        <v>0</v>
      </c>
      <c r="AW22" s="54">
        <f t="shared" si="18"/>
        <v>0</v>
      </c>
      <c r="AX22" s="55">
        <f t="shared" si="19"/>
        <v>0</v>
      </c>
      <c r="AY22" s="53">
        <f t="shared" si="20"/>
        <v>0</v>
      </c>
      <c r="AZ22" s="56">
        <f t="shared" si="21"/>
        <v>0</v>
      </c>
      <c r="BA22" s="57">
        <f t="shared" si="22"/>
        <v>0</v>
      </c>
      <c r="BB22" s="58">
        <f t="shared" si="23"/>
        <v>0</v>
      </c>
      <c r="BC22" s="59">
        <f t="shared" si="24"/>
        <v>0</v>
      </c>
      <c r="BD22" s="162"/>
    </row>
    <row r="23" spans="1:56">
      <c r="A23" s="104" t="s">
        <v>24</v>
      </c>
      <c r="B23" s="77"/>
      <c r="C23" s="78"/>
      <c r="D23" s="79"/>
      <c r="E23" s="80"/>
      <c r="F23" s="78"/>
      <c r="G23" s="81"/>
      <c r="H23" s="40">
        <f t="shared" si="1"/>
        <v>0</v>
      </c>
      <c r="I23" s="41">
        <f t="shared" si="2"/>
        <v>0</v>
      </c>
      <c r="J23" s="42">
        <f t="shared" si="3"/>
        <v>0</v>
      </c>
      <c r="K23" s="72">
        <v>14</v>
      </c>
      <c r="L23" s="74"/>
      <c r="M23" s="75"/>
      <c r="N23" s="76"/>
      <c r="O23" s="40">
        <f t="shared" si="4"/>
        <v>14</v>
      </c>
      <c r="P23" s="42">
        <f t="shared" si="5"/>
        <v>0</v>
      </c>
      <c r="Q23" s="72">
        <v>11</v>
      </c>
      <c r="R23" s="73"/>
      <c r="S23" s="73">
        <v>1</v>
      </c>
      <c r="T23" s="74">
        <v>11</v>
      </c>
      <c r="U23" s="75"/>
      <c r="V23" s="73"/>
      <c r="W23" s="73"/>
      <c r="X23" s="76"/>
      <c r="Y23" s="40">
        <f t="shared" si="6"/>
        <v>11</v>
      </c>
      <c r="Z23" s="41">
        <f t="shared" si="7"/>
        <v>0</v>
      </c>
      <c r="AA23" s="41">
        <f t="shared" si="8"/>
        <v>1</v>
      </c>
      <c r="AB23" s="42">
        <f t="shared" si="9"/>
        <v>11</v>
      </c>
      <c r="AC23" s="77">
        <v>9</v>
      </c>
      <c r="AD23" s="78"/>
      <c r="AE23" s="79">
        <v>1</v>
      </c>
      <c r="AF23" s="80"/>
      <c r="AG23" s="78"/>
      <c r="AH23" s="81"/>
      <c r="AI23" s="48">
        <f t="shared" si="10"/>
        <v>9</v>
      </c>
      <c r="AJ23" s="49">
        <f t="shared" si="11"/>
        <v>0</v>
      </c>
      <c r="AK23" s="50">
        <f t="shared" si="12"/>
        <v>1</v>
      </c>
      <c r="AL23" s="82"/>
      <c r="AM23" s="73"/>
      <c r="AN23" s="74"/>
      <c r="AO23" s="75"/>
      <c r="AP23" s="73"/>
      <c r="AQ23" s="76"/>
      <c r="AR23" s="40">
        <f t="shared" si="13"/>
        <v>0</v>
      </c>
      <c r="AS23" s="41">
        <f t="shared" si="14"/>
        <v>0</v>
      </c>
      <c r="AT23" s="42">
        <f t="shared" si="15"/>
        <v>0</v>
      </c>
      <c r="AU23" s="52">
        <f t="shared" si="16"/>
        <v>34</v>
      </c>
      <c r="AV23" s="53">
        <f t="shared" si="17"/>
        <v>0</v>
      </c>
      <c r="AW23" s="54">
        <f t="shared" si="18"/>
        <v>2</v>
      </c>
      <c r="AX23" s="55">
        <f t="shared" si="19"/>
        <v>0</v>
      </c>
      <c r="AY23" s="53">
        <f t="shared" si="20"/>
        <v>0</v>
      </c>
      <c r="AZ23" s="56">
        <f t="shared" si="21"/>
        <v>0</v>
      </c>
      <c r="BA23" s="57">
        <f t="shared" si="22"/>
        <v>34</v>
      </c>
      <c r="BB23" s="58">
        <f t="shared" si="23"/>
        <v>0</v>
      </c>
      <c r="BC23" s="59">
        <f t="shared" si="24"/>
        <v>2</v>
      </c>
      <c r="BD23" s="162"/>
    </row>
    <row r="24" spans="1:56">
      <c r="A24" s="105" t="s">
        <v>25</v>
      </c>
      <c r="B24" s="77"/>
      <c r="C24" s="78"/>
      <c r="D24" s="79"/>
      <c r="E24" s="80"/>
      <c r="F24" s="78"/>
      <c r="G24" s="81"/>
      <c r="H24" s="40">
        <f t="shared" si="1"/>
        <v>0</v>
      </c>
      <c r="I24" s="41">
        <f t="shared" si="2"/>
        <v>0</v>
      </c>
      <c r="J24" s="42">
        <f t="shared" si="3"/>
        <v>0</v>
      </c>
      <c r="K24" s="77"/>
      <c r="L24" s="79"/>
      <c r="M24" s="80"/>
      <c r="N24" s="81"/>
      <c r="O24" s="40">
        <f t="shared" si="4"/>
        <v>0</v>
      </c>
      <c r="P24" s="42">
        <f t="shared" si="5"/>
        <v>0</v>
      </c>
      <c r="Q24" s="77"/>
      <c r="R24" s="78"/>
      <c r="S24" s="78"/>
      <c r="T24" s="79"/>
      <c r="U24" s="80"/>
      <c r="V24" s="78"/>
      <c r="W24" s="78"/>
      <c r="X24" s="81"/>
      <c r="Y24" s="40">
        <f t="shared" si="6"/>
        <v>0</v>
      </c>
      <c r="Z24" s="41">
        <f t="shared" si="7"/>
        <v>0</v>
      </c>
      <c r="AA24" s="41">
        <f t="shared" si="8"/>
        <v>0</v>
      </c>
      <c r="AB24" s="42">
        <f t="shared" si="9"/>
        <v>0</v>
      </c>
      <c r="AC24" s="77"/>
      <c r="AD24" s="78"/>
      <c r="AE24" s="79"/>
      <c r="AF24" s="80"/>
      <c r="AG24" s="78"/>
      <c r="AH24" s="81"/>
      <c r="AI24" s="48">
        <f t="shared" si="10"/>
        <v>0</v>
      </c>
      <c r="AJ24" s="49">
        <f t="shared" si="11"/>
        <v>0</v>
      </c>
      <c r="AK24" s="50">
        <f t="shared" si="12"/>
        <v>0</v>
      </c>
      <c r="AL24" s="83"/>
      <c r="AM24" s="78"/>
      <c r="AN24" s="79"/>
      <c r="AO24" s="80"/>
      <c r="AP24" s="78"/>
      <c r="AQ24" s="81"/>
      <c r="AR24" s="40">
        <f t="shared" si="13"/>
        <v>0</v>
      </c>
      <c r="AS24" s="41">
        <f t="shared" si="14"/>
        <v>0</v>
      </c>
      <c r="AT24" s="42">
        <f t="shared" si="15"/>
        <v>0</v>
      </c>
      <c r="AU24" s="52">
        <f t="shared" si="16"/>
        <v>0</v>
      </c>
      <c r="AV24" s="53">
        <f t="shared" si="17"/>
        <v>0</v>
      </c>
      <c r="AW24" s="54">
        <f t="shared" si="18"/>
        <v>0</v>
      </c>
      <c r="AX24" s="55">
        <f t="shared" si="19"/>
        <v>0</v>
      </c>
      <c r="AY24" s="53">
        <f t="shared" si="20"/>
        <v>0</v>
      </c>
      <c r="AZ24" s="56">
        <f t="shared" si="21"/>
        <v>0</v>
      </c>
      <c r="BA24" s="57">
        <f t="shared" si="22"/>
        <v>0</v>
      </c>
      <c r="BB24" s="58">
        <f t="shared" si="23"/>
        <v>0</v>
      </c>
      <c r="BC24" s="59">
        <f t="shared" si="24"/>
        <v>0</v>
      </c>
      <c r="BD24" s="163"/>
    </row>
    <row r="25" spans="1:56">
      <c r="A25" s="104" t="s">
        <v>26</v>
      </c>
      <c r="B25" s="77"/>
      <c r="C25" s="78"/>
      <c r="D25" s="79"/>
      <c r="E25" s="80"/>
      <c r="F25" s="78"/>
      <c r="G25" s="81"/>
      <c r="H25" s="40">
        <f t="shared" si="1"/>
        <v>0</v>
      </c>
      <c r="I25" s="41">
        <f t="shared" si="2"/>
        <v>0</v>
      </c>
      <c r="J25" s="42">
        <f t="shared" si="3"/>
        <v>0</v>
      </c>
      <c r="K25" s="77"/>
      <c r="L25" s="79"/>
      <c r="M25" s="80"/>
      <c r="N25" s="81"/>
      <c r="O25" s="40">
        <f t="shared" si="4"/>
        <v>0</v>
      </c>
      <c r="P25" s="42">
        <f t="shared" si="5"/>
        <v>0</v>
      </c>
      <c r="Q25" s="77"/>
      <c r="R25" s="78"/>
      <c r="S25" s="78"/>
      <c r="T25" s="79"/>
      <c r="U25" s="80"/>
      <c r="V25" s="78"/>
      <c r="W25" s="78"/>
      <c r="X25" s="81"/>
      <c r="Y25" s="40">
        <f t="shared" si="6"/>
        <v>0</v>
      </c>
      <c r="Z25" s="41">
        <f t="shared" si="7"/>
        <v>0</v>
      </c>
      <c r="AA25" s="41">
        <f t="shared" si="8"/>
        <v>0</v>
      </c>
      <c r="AB25" s="42">
        <f t="shared" si="9"/>
        <v>0</v>
      </c>
      <c r="AC25" s="77"/>
      <c r="AD25" s="78"/>
      <c r="AE25" s="79"/>
      <c r="AF25" s="80"/>
      <c r="AG25" s="78"/>
      <c r="AH25" s="81"/>
      <c r="AI25" s="48">
        <f t="shared" si="10"/>
        <v>0</v>
      </c>
      <c r="AJ25" s="49">
        <f t="shared" si="11"/>
        <v>0</v>
      </c>
      <c r="AK25" s="50">
        <f t="shared" si="12"/>
        <v>0</v>
      </c>
      <c r="AL25" s="83"/>
      <c r="AM25" s="78"/>
      <c r="AN25" s="79"/>
      <c r="AO25" s="80"/>
      <c r="AP25" s="78"/>
      <c r="AQ25" s="81"/>
      <c r="AR25" s="40">
        <f t="shared" si="13"/>
        <v>0</v>
      </c>
      <c r="AS25" s="41">
        <f t="shared" si="14"/>
        <v>0</v>
      </c>
      <c r="AT25" s="42">
        <f t="shared" si="15"/>
        <v>0</v>
      </c>
      <c r="AU25" s="52">
        <f t="shared" si="16"/>
        <v>0</v>
      </c>
      <c r="AV25" s="53">
        <f t="shared" si="17"/>
        <v>0</v>
      </c>
      <c r="AW25" s="54">
        <f t="shared" si="18"/>
        <v>0</v>
      </c>
      <c r="AX25" s="55">
        <f t="shared" si="19"/>
        <v>0</v>
      </c>
      <c r="AY25" s="53">
        <f t="shared" si="20"/>
        <v>0</v>
      </c>
      <c r="AZ25" s="56">
        <f t="shared" si="21"/>
        <v>0</v>
      </c>
      <c r="BA25" s="57">
        <f t="shared" si="22"/>
        <v>0</v>
      </c>
      <c r="BB25" s="58">
        <f t="shared" si="23"/>
        <v>0</v>
      </c>
      <c r="BC25" s="59">
        <f t="shared" si="24"/>
        <v>0</v>
      </c>
      <c r="BD25" s="162"/>
    </row>
    <row r="26" spans="1:56">
      <c r="A26" s="104" t="s">
        <v>27</v>
      </c>
      <c r="B26" s="77"/>
      <c r="C26" s="78"/>
      <c r="D26" s="79"/>
      <c r="E26" s="80"/>
      <c r="F26" s="78"/>
      <c r="G26" s="81"/>
      <c r="H26" s="40">
        <f t="shared" si="1"/>
        <v>0</v>
      </c>
      <c r="I26" s="41">
        <f t="shared" si="2"/>
        <v>0</v>
      </c>
      <c r="J26" s="42">
        <f t="shared" si="3"/>
        <v>0</v>
      </c>
      <c r="K26" s="77"/>
      <c r="L26" s="79"/>
      <c r="M26" s="80"/>
      <c r="N26" s="81"/>
      <c r="O26" s="40">
        <f t="shared" si="4"/>
        <v>0</v>
      </c>
      <c r="P26" s="42">
        <f t="shared" si="5"/>
        <v>0</v>
      </c>
      <c r="Q26" s="77"/>
      <c r="R26" s="78"/>
      <c r="S26" s="78"/>
      <c r="T26" s="79"/>
      <c r="U26" s="80"/>
      <c r="V26" s="78"/>
      <c r="W26" s="78"/>
      <c r="X26" s="81"/>
      <c r="Y26" s="40">
        <f t="shared" si="6"/>
        <v>0</v>
      </c>
      <c r="Z26" s="41">
        <f t="shared" si="7"/>
        <v>0</v>
      </c>
      <c r="AA26" s="41">
        <f t="shared" si="8"/>
        <v>0</v>
      </c>
      <c r="AB26" s="42">
        <f t="shared" si="9"/>
        <v>0</v>
      </c>
      <c r="AC26" s="77"/>
      <c r="AD26" s="78"/>
      <c r="AE26" s="79"/>
      <c r="AF26" s="80"/>
      <c r="AG26" s="78"/>
      <c r="AH26" s="81"/>
      <c r="AI26" s="48">
        <f t="shared" si="10"/>
        <v>0</v>
      </c>
      <c r="AJ26" s="49">
        <f t="shared" si="11"/>
        <v>0</v>
      </c>
      <c r="AK26" s="50">
        <f t="shared" si="12"/>
        <v>0</v>
      </c>
      <c r="AL26" s="83"/>
      <c r="AM26" s="78"/>
      <c r="AN26" s="79"/>
      <c r="AO26" s="80"/>
      <c r="AP26" s="78"/>
      <c r="AQ26" s="81"/>
      <c r="AR26" s="40">
        <f t="shared" si="13"/>
        <v>0</v>
      </c>
      <c r="AS26" s="41">
        <f t="shared" si="14"/>
        <v>0</v>
      </c>
      <c r="AT26" s="42">
        <f t="shared" si="15"/>
        <v>0</v>
      </c>
      <c r="AU26" s="52">
        <f t="shared" si="16"/>
        <v>0</v>
      </c>
      <c r="AV26" s="53">
        <f t="shared" si="17"/>
        <v>0</v>
      </c>
      <c r="AW26" s="54">
        <f t="shared" si="18"/>
        <v>0</v>
      </c>
      <c r="AX26" s="55">
        <f t="shared" si="19"/>
        <v>0</v>
      </c>
      <c r="AY26" s="53">
        <f t="shared" si="20"/>
        <v>0</v>
      </c>
      <c r="AZ26" s="56">
        <f t="shared" si="21"/>
        <v>0</v>
      </c>
      <c r="BA26" s="57">
        <f t="shared" si="22"/>
        <v>0</v>
      </c>
      <c r="BB26" s="58">
        <f t="shared" si="23"/>
        <v>0</v>
      </c>
      <c r="BC26" s="59">
        <f t="shared" si="24"/>
        <v>0</v>
      </c>
      <c r="BD26" s="163"/>
    </row>
    <row r="27" spans="1:56" ht="30">
      <c r="A27" s="106" t="s">
        <v>28</v>
      </c>
      <c r="B27" s="77"/>
      <c r="C27" s="78"/>
      <c r="D27" s="79"/>
      <c r="E27" s="80"/>
      <c r="F27" s="78"/>
      <c r="G27" s="81"/>
      <c r="H27" s="40">
        <f t="shared" si="1"/>
        <v>0</v>
      </c>
      <c r="I27" s="41">
        <f t="shared" si="2"/>
        <v>0</v>
      </c>
      <c r="J27" s="42">
        <f t="shared" si="3"/>
        <v>0</v>
      </c>
      <c r="K27" s="77"/>
      <c r="L27" s="79"/>
      <c r="M27" s="80"/>
      <c r="N27" s="81"/>
      <c r="O27" s="40">
        <f t="shared" si="4"/>
        <v>0</v>
      </c>
      <c r="P27" s="42">
        <f t="shared" si="5"/>
        <v>0</v>
      </c>
      <c r="Q27" s="77"/>
      <c r="R27" s="78"/>
      <c r="S27" s="78"/>
      <c r="T27" s="79"/>
      <c r="U27" s="80"/>
      <c r="V27" s="78"/>
      <c r="W27" s="78"/>
      <c r="X27" s="81"/>
      <c r="Y27" s="40">
        <f t="shared" si="6"/>
        <v>0</v>
      </c>
      <c r="Z27" s="41">
        <f t="shared" si="7"/>
        <v>0</v>
      </c>
      <c r="AA27" s="41">
        <f t="shared" si="8"/>
        <v>0</v>
      </c>
      <c r="AB27" s="42">
        <f t="shared" si="9"/>
        <v>0</v>
      </c>
      <c r="AC27" s="77"/>
      <c r="AD27" s="78"/>
      <c r="AE27" s="79"/>
      <c r="AF27" s="80"/>
      <c r="AG27" s="78"/>
      <c r="AH27" s="81"/>
      <c r="AI27" s="48">
        <f t="shared" si="10"/>
        <v>0</v>
      </c>
      <c r="AJ27" s="49">
        <f t="shared" si="11"/>
        <v>0</v>
      </c>
      <c r="AK27" s="50">
        <f t="shared" si="12"/>
        <v>0</v>
      </c>
      <c r="AL27" s="83"/>
      <c r="AM27" s="78"/>
      <c r="AN27" s="79"/>
      <c r="AO27" s="80"/>
      <c r="AP27" s="78"/>
      <c r="AQ27" s="81"/>
      <c r="AR27" s="40">
        <f t="shared" si="13"/>
        <v>0</v>
      </c>
      <c r="AS27" s="41">
        <f t="shared" si="14"/>
        <v>0</v>
      </c>
      <c r="AT27" s="42">
        <f t="shared" si="15"/>
        <v>0</v>
      </c>
      <c r="AU27" s="52">
        <f t="shared" si="16"/>
        <v>0</v>
      </c>
      <c r="AV27" s="53">
        <f t="shared" si="17"/>
        <v>0</v>
      </c>
      <c r="AW27" s="54">
        <f t="shared" si="18"/>
        <v>0</v>
      </c>
      <c r="AX27" s="55">
        <f t="shared" si="19"/>
        <v>0</v>
      </c>
      <c r="AY27" s="53">
        <f t="shared" si="20"/>
        <v>0</v>
      </c>
      <c r="AZ27" s="56">
        <f t="shared" si="21"/>
        <v>0</v>
      </c>
      <c r="BA27" s="57">
        <f t="shared" si="22"/>
        <v>0</v>
      </c>
      <c r="BB27" s="58">
        <f t="shared" si="23"/>
        <v>0</v>
      </c>
      <c r="BC27" s="59">
        <f t="shared" si="24"/>
        <v>0</v>
      </c>
      <c r="BD27" s="162"/>
    </row>
    <row r="28" spans="1:56">
      <c r="A28" s="104" t="s">
        <v>29</v>
      </c>
      <c r="B28" s="77"/>
      <c r="C28" s="78"/>
      <c r="D28" s="79"/>
      <c r="E28" s="80"/>
      <c r="F28" s="78"/>
      <c r="G28" s="81"/>
      <c r="H28" s="40">
        <f t="shared" si="1"/>
        <v>0</v>
      </c>
      <c r="I28" s="41">
        <f t="shared" si="2"/>
        <v>0</v>
      </c>
      <c r="J28" s="42">
        <f t="shared" si="3"/>
        <v>0</v>
      </c>
      <c r="K28" s="77"/>
      <c r="L28" s="79"/>
      <c r="M28" s="80"/>
      <c r="N28" s="81"/>
      <c r="O28" s="40">
        <f t="shared" si="4"/>
        <v>0</v>
      </c>
      <c r="P28" s="42">
        <f t="shared" si="5"/>
        <v>0</v>
      </c>
      <c r="Q28" s="77"/>
      <c r="R28" s="78"/>
      <c r="S28" s="78"/>
      <c r="T28" s="79"/>
      <c r="U28" s="80"/>
      <c r="V28" s="78"/>
      <c r="W28" s="78"/>
      <c r="X28" s="81"/>
      <c r="Y28" s="40">
        <f t="shared" si="6"/>
        <v>0</v>
      </c>
      <c r="Z28" s="41">
        <f t="shared" si="7"/>
        <v>0</v>
      </c>
      <c r="AA28" s="41">
        <f t="shared" si="8"/>
        <v>0</v>
      </c>
      <c r="AB28" s="42">
        <f t="shared" si="9"/>
        <v>0</v>
      </c>
      <c r="AC28" s="77"/>
      <c r="AD28" s="78"/>
      <c r="AE28" s="79"/>
      <c r="AF28" s="80"/>
      <c r="AG28" s="78"/>
      <c r="AH28" s="81"/>
      <c r="AI28" s="48">
        <f t="shared" si="10"/>
        <v>0</v>
      </c>
      <c r="AJ28" s="49">
        <f t="shared" si="11"/>
        <v>0</v>
      </c>
      <c r="AK28" s="50">
        <f t="shared" si="12"/>
        <v>0</v>
      </c>
      <c r="AL28" s="83"/>
      <c r="AM28" s="78"/>
      <c r="AN28" s="79"/>
      <c r="AO28" s="80"/>
      <c r="AP28" s="78"/>
      <c r="AQ28" s="81"/>
      <c r="AR28" s="40">
        <f t="shared" si="13"/>
        <v>0</v>
      </c>
      <c r="AS28" s="41">
        <f t="shared" si="14"/>
        <v>0</v>
      </c>
      <c r="AT28" s="42">
        <f t="shared" si="15"/>
        <v>0</v>
      </c>
      <c r="AU28" s="52">
        <f t="shared" si="16"/>
        <v>0</v>
      </c>
      <c r="AV28" s="53">
        <f t="shared" si="17"/>
        <v>0</v>
      </c>
      <c r="AW28" s="54">
        <f t="shared" si="18"/>
        <v>0</v>
      </c>
      <c r="AX28" s="55">
        <f t="shared" si="19"/>
        <v>0</v>
      </c>
      <c r="AY28" s="53">
        <f t="shared" si="20"/>
        <v>0</v>
      </c>
      <c r="AZ28" s="56">
        <f t="shared" si="21"/>
        <v>0</v>
      </c>
      <c r="BA28" s="57">
        <f t="shared" si="22"/>
        <v>0</v>
      </c>
      <c r="BB28" s="58">
        <f t="shared" si="23"/>
        <v>0</v>
      </c>
      <c r="BC28" s="59">
        <f t="shared" si="24"/>
        <v>0</v>
      </c>
      <c r="BD28" s="162"/>
    </row>
    <row r="29" spans="1:56">
      <c r="A29" s="104" t="s">
        <v>30</v>
      </c>
      <c r="B29" s="77"/>
      <c r="C29" s="78"/>
      <c r="D29" s="79"/>
      <c r="E29" s="80"/>
      <c r="F29" s="78"/>
      <c r="G29" s="81"/>
      <c r="H29" s="40">
        <f t="shared" si="1"/>
        <v>0</v>
      </c>
      <c r="I29" s="41">
        <f t="shared" si="2"/>
        <v>0</v>
      </c>
      <c r="J29" s="42">
        <f t="shared" si="3"/>
        <v>0</v>
      </c>
      <c r="K29" s="77"/>
      <c r="L29" s="79"/>
      <c r="M29" s="80"/>
      <c r="N29" s="81"/>
      <c r="O29" s="40">
        <f t="shared" si="4"/>
        <v>0</v>
      </c>
      <c r="P29" s="42">
        <f t="shared" si="5"/>
        <v>0</v>
      </c>
      <c r="Q29" s="77"/>
      <c r="R29" s="78"/>
      <c r="S29" s="78"/>
      <c r="T29" s="79"/>
      <c r="U29" s="80"/>
      <c r="V29" s="78"/>
      <c r="W29" s="78"/>
      <c r="X29" s="81"/>
      <c r="Y29" s="40">
        <f t="shared" si="6"/>
        <v>0</v>
      </c>
      <c r="Z29" s="41">
        <f t="shared" si="7"/>
        <v>0</v>
      </c>
      <c r="AA29" s="41">
        <f t="shared" si="8"/>
        <v>0</v>
      </c>
      <c r="AB29" s="42">
        <f t="shared" si="9"/>
        <v>0</v>
      </c>
      <c r="AC29" s="77"/>
      <c r="AD29" s="78"/>
      <c r="AE29" s="79"/>
      <c r="AF29" s="80"/>
      <c r="AG29" s="78"/>
      <c r="AH29" s="81"/>
      <c r="AI29" s="48">
        <f t="shared" si="10"/>
        <v>0</v>
      </c>
      <c r="AJ29" s="49">
        <f t="shared" si="11"/>
        <v>0</v>
      </c>
      <c r="AK29" s="50">
        <f t="shared" si="12"/>
        <v>0</v>
      </c>
      <c r="AL29" s="83"/>
      <c r="AM29" s="78"/>
      <c r="AN29" s="79"/>
      <c r="AO29" s="80"/>
      <c r="AP29" s="78"/>
      <c r="AQ29" s="81"/>
      <c r="AR29" s="40">
        <f t="shared" si="13"/>
        <v>0</v>
      </c>
      <c r="AS29" s="41">
        <f t="shared" si="14"/>
        <v>0</v>
      </c>
      <c r="AT29" s="42">
        <f t="shared" si="15"/>
        <v>0</v>
      </c>
      <c r="AU29" s="52">
        <f t="shared" si="16"/>
        <v>0</v>
      </c>
      <c r="AV29" s="53">
        <f t="shared" si="17"/>
        <v>0</v>
      </c>
      <c r="AW29" s="54">
        <f t="shared" si="18"/>
        <v>0</v>
      </c>
      <c r="AX29" s="55">
        <f t="shared" si="19"/>
        <v>0</v>
      </c>
      <c r="AY29" s="53">
        <f t="shared" si="20"/>
        <v>0</v>
      </c>
      <c r="AZ29" s="56">
        <f t="shared" si="21"/>
        <v>0</v>
      </c>
      <c r="BA29" s="57">
        <f t="shared" si="22"/>
        <v>0</v>
      </c>
      <c r="BB29" s="58">
        <f t="shared" si="23"/>
        <v>0</v>
      </c>
      <c r="BC29" s="59">
        <f t="shared" si="24"/>
        <v>0</v>
      </c>
      <c r="BD29" s="162"/>
    </row>
    <row r="30" spans="1:56">
      <c r="A30" s="104" t="s">
        <v>31</v>
      </c>
      <c r="B30" s="77"/>
      <c r="C30" s="78"/>
      <c r="D30" s="79"/>
      <c r="E30" s="80"/>
      <c r="F30" s="78"/>
      <c r="G30" s="81"/>
      <c r="H30" s="40">
        <f t="shared" si="1"/>
        <v>0</v>
      </c>
      <c r="I30" s="41">
        <f t="shared" si="2"/>
        <v>0</v>
      </c>
      <c r="J30" s="42">
        <f t="shared" si="3"/>
        <v>0</v>
      </c>
      <c r="K30" s="77">
        <v>11</v>
      </c>
      <c r="L30" s="79"/>
      <c r="M30" s="80"/>
      <c r="N30" s="81"/>
      <c r="O30" s="40">
        <f t="shared" si="4"/>
        <v>11</v>
      </c>
      <c r="P30" s="42">
        <f t="shared" si="5"/>
        <v>0</v>
      </c>
      <c r="Q30" s="77">
        <v>37</v>
      </c>
      <c r="R30" s="78"/>
      <c r="S30" s="78">
        <v>1</v>
      </c>
      <c r="T30" s="79">
        <v>37</v>
      </c>
      <c r="U30" s="80"/>
      <c r="V30" s="78"/>
      <c r="W30" s="78"/>
      <c r="X30" s="81"/>
      <c r="Y30" s="40">
        <f t="shared" si="6"/>
        <v>37</v>
      </c>
      <c r="Z30" s="41">
        <f t="shared" si="7"/>
        <v>0</v>
      </c>
      <c r="AA30" s="41">
        <f t="shared" si="8"/>
        <v>1</v>
      </c>
      <c r="AB30" s="42">
        <f t="shared" si="9"/>
        <v>37</v>
      </c>
      <c r="AC30" s="77">
        <v>12</v>
      </c>
      <c r="AD30" s="78"/>
      <c r="AE30" s="79"/>
      <c r="AF30" s="80"/>
      <c r="AG30" s="78"/>
      <c r="AH30" s="81"/>
      <c r="AI30" s="48">
        <f t="shared" si="10"/>
        <v>12</v>
      </c>
      <c r="AJ30" s="49">
        <f t="shared" si="11"/>
        <v>0</v>
      </c>
      <c r="AK30" s="50">
        <f t="shared" si="12"/>
        <v>0</v>
      </c>
      <c r="AL30" s="83"/>
      <c r="AM30" s="78"/>
      <c r="AN30" s="79"/>
      <c r="AO30" s="80"/>
      <c r="AP30" s="78"/>
      <c r="AQ30" s="81"/>
      <c r="AR30" s="40">
        <f t="shared" si="13"/>
        <v>0</v>
      </c>
      <c r="AS30" s="41">
        <f t="shared" si="14"/>
        <v>0</v>
      </c>
      <c r="AT30" s="42">
        <f t="shared" si="15"/>
        <v>0</v>
      </c>
      <c r="AU30" s="52">
        <f t="shared" si="16"/>
        <v>60</v>
      </c>
      <c r="AV30" s="53">
        <f t="shared" si="17"/>
        <v>0</v>
      </c>
      <c r="AW30" s="54">
        <f t="shared" si="18"/>
        <v>1</v>
      </c>
      <c r="AX30" s="55">
        <f t="shared" si="19"/>
        <v>0</v>
      </c>
      <c r="AY30" s="53">
        <f t="shared" si="20"/>
        <v>0</v>
      </c>
      <c r="AZ30" s="56">
        <f t="shared" si="21"/>
        <v>0</v>
      </c>
      <c r="BA30" s="57">
        <f t="shared" si="22"/>
        <v>60</v>
      </c>
      <c r="BB30" s="58">
        <f t="shared" si="23"/>
        <v>0</v>
      </c>
      <c r="BC30" s="59">
        <f t="shared" si="24"/>
        <v>1</v>
      </c>
      <c r="BD30" s="163"/>
    </row>
    <row r="31" spans="1:56">
      <c r="A31" s="104" t="s">
        <v>32</v>
      </c>
      <c r="B31" s="77"/>
      <c r="C31" s="78"/>
      <c r="D31" s="79"/>
      <c r="E31" s="80"/>
      <c r="F31" s="78"/>
      <c r="G31" s="81"/>
      <c r="H31" s="40">
        <f t="shared" si="1"/>
        <v>0</v>
      </c>
      <c r="I31" s="41">
        <f t="shared" si="2"/>
        <v>0</v>
      </c>
      <c r="J31" s="42">
        <f t="shared" si="3"/>
        <v>0</v>
      </c>
      <c r="K31" s="72"/>
      <c r="L31" s="74"/>
      <c r="M31" s="75"/>
      <c r="N31" s="76"/>
      <c r="O31" s="40">
        <f t="shared" si="4"/>
        <v>0</v>
      </c>
      <c r="P31" s="42">
        <f t="shared" si="5"/>
        <v>0</v>
      </c>
      <c r="Q31" s="72"/>
      <c r="R31" s="73"/>
      <c r="S31" s="73"/>
      <c r="T31" s="74"/>
      <c r="U31" s="75"/>
      <c r="V31" s="73"/>
      <c r="W31" s="73"/>
      <c r="X31" s="76"/>
      <c r="Y31" s="40">
        <f t="shared" si="6"/>
        <v>0</v>
      </c>
      <c r="Z31" s="41">
        <f t="shared" si="7"/>
        <v>0</v>
      </c>
      <c r="AA31" s="41">
        <f t="shared" si="8"/>
        <v>0</v>
      </c>
      <c r="AB31" s="42">
        <f t="shared" si="9"/>
        <v>0</v>
      </c>
      <c r="AC31" s="77"/>
      <c r="AD31" s="78"/>
      <c r="AE31" s="79"/>
      <c r="AF31" s="80"/>
      <c r="AG31" s="78"/>
      <c r="AH31" s="81"/>
      <c r="AI31" s="48">
        <f t="shared" si="10"/>
        <v>0</v>
      </c>
      <c r="AJ31" s="49">
        <f t="shared" si="11"/>
        <v>0</v>
      </c>
      <c r="AK31" s="50">
        <f t="shared" si="12"/>
        <v>0</v>
      </c>
      <c r="AL31" s="83"/>
      <c r="AM31" s="78"/>
      <c r="AN31" s="79"/>
      <c r="AO31" s="80"/>
      <c r="AP31" s="78"/>
      <c r="AQ31" s="81"/>
      <c r="AR31" s="40">
        <f t="shared" si="13"/>
        <v>0</v>
      </c>
      <c r="AS31" s="41">
        <f t="shared" si="14"/>
        <v>0</v>
      </c>
      <c r="AT31" s="42">
        <f t="shared" si="15"/>
        <v>0</v>
      </c>
      <c r="AU31" s="52">
        <f t="shared" si="16"/>
        <v>0</v>
      </c>
      <c r="AV31" s="53">
        <f t="shared" si="17"/>
        <v>0</v>
      </c>
      <c r="AW31" s="54">
        <f t="shared" si="18"/>
        <v>0</v>
      </c>
      <c r="AX31" s="55">
        <f t="shared" si="19"/>
        <v>0</v>
      </c>
      <c r="AY31" s="53">
        <f t="shared" si="20"/>
        <v>0</v>
      </c>
      <c r="AZ31" s="56">
        <f t="shared" si="21"/>
        <v>0</v>
      </c>
      <c r="BA31" s="57">
        <f t="shared" si="22"/>
        <v>0</v>
      </c>
      <c r="BB31" s="58">
        <f t="shared" si="23"/>
        <v>0</v>
      </c>
      <c r="BC31" s="59">
        <f t="shared" si="24"/>
        <v>0</v>
      </c>
      <c r="BD31" s="162"/>
    </row>
    <row r="32" spans="1:56">
      <c r="A32" s="104" t="s">
        <v>33</v>
      </c>
      <c r="B32" s="77"/>
      <c r="C32" s="78"/>
      <c r="D32" s="79"/>
      <c r="E32" s="80"/>
      <c r="F32" s="78"/>
      <c r="G32" s="81"/>
      <c r="H32" s="40">
        <f t="shared" si="1"/>
        <v>0</v>
      </c>
      <c r="I32" s="41">
        <f t="shared" si="2"/>
        <v>0</v>
      </c>
      <c r="J32" s="42">
        <f t="shared" si="3"/>
        <v>0</v>
      </c>
      <c r="K32" s="72"/>
      <c r="L32" s="74"/>
      <c r="M32" s="75"/>
      <c r="N32" s="76"/>
      <c r="O32" s="40">
        <f t="shared" si="4"/>
        <v>0</v>
      </c>
      <c r="P32" s="42">
        <f t="shared" si="5"/>
        <v>0</v>
      </c>
      <c r="Q32" s="72"/>
      <c r="R32" s="73"/>
      <c r="S32" s="73"/>
      <c r="T32" s="74"/>
      <c r="U32" s="75"/>
      <c r="V32" s="73"/>
      <c r="W32" s="73"/>
      <c r="X32" s="76"/>
      <c r="Y32" s="40">
        <f t="shared" si="6"/>
        <v>0</v>
      </c>
      <c r="Z32" s="41">
        <f t="shared" si="7"/>
        <v>0</v>
      </c>
      <c r="AA32" s="41">
        <f t="shared" si="8"/>
        <v>0</v>
      </c>
      <c r="AB32" s="42">
        <f t="shared" si="9"/>
        <v>0</v>
      </c>
      <c r="AC32" s="77"/>
      <c r="AD32" s="78"/>
      <c r="AE32" s="79"/>
      <c r="AF32" s="80"/>
      <c r="AG32" s="78"/>
      <c r="AH32" s="81"/>
      <c r="AI32" s="48">
        <f t="shared" si="10"/>
        <v>0</v>
      </c>
      <c r="AJ32" s="49">
        <f t="shared" si="11"/>
        <v>0</v>
      </c>
      <c r="AK32" s="50">
        <f t="shared" si="12"/>
        <v>0</v>
      </c>
      <c r="AL32" s="83"/>
      <c r="AM32" s="78"/>
      <c r="AN32" s="79"/>
      <c r="AO32" s="80"/>
      <c r="AP32" s="78"/>
      <c r="AQ32" s="81"/>
      <c r="AR32" s="40">
        <f t="shared" si="13"/>
        <v>0</v>
      </c>
      <c r="AS32" s="41">
        <f t="shared" si="14"/>
        <v>0</v>
      </c>
      <c r="AT32" s="42">
        <f t="shared" si="15"/>
        <v>0</v>
      </c>
      <c r="AU32" s="52">
        <f t="shared" si="16"/>
        <v>0</v>
      </c>
      <c r="AV32" s="53">
        <f t="shared" si="17"/>
        <v>0</v>
      </c>
      <c r="AW32" s="54">
        <f t="shared" si="18"/>
        <v>0</v>
      </c>
      <c r="AX32" s="55">
        <f t="shared" si="19"/>
        <v>0</v>
      </c>
      <c r="AY32" s="53">
        <f t="shared" si="20"/>
        <v>0</v>
      </c>
      <c r="AZ32" s="56">
        <f t="shared" si="21"/>
        <v>0</v>
      </c>
      <c r="BA32" s="57">
        <f t="shared" si="22"/>
        <v>0</v>
      </c>
      <c r="BB32" s="58">
        <f t="shared" si="23"/>
        <v>0</v>
      </c>
      <c r="BC32" s="59">
        <f t="shared" si="24"/>
        <v>0</v>
      </c>
      <c r="BD32" s="162"/>
    </row>
    <row r="33" spans="1:56">
      <c r="A33" s="104" t="s">
        <v>34</v>
      </c>
      <c r="B33" s="77"/>
      <c r="C33" s="78"/>
      <c r="D33" s="79"/>
      <c r="E33" s="80"/>
      <c r="F33" s="78"/>
      <c r="G33" s="81"/>
      <c r="H33" s="40">
        <f t="shared" si="1"/>
        <v>0</v>
      </c>
      <c r="I33" s="41">
        <f t="shared" si="2"/>
        <v>0</v>
      </c>
      <c r="J33" s="42">
        <f t="shared" si="3"/>
        <v>0</v>
      </c>
      <c r="K33" s="72"/>
      <c r="L33" s="74"/>
      <c r="M33" s="75"/>
      <c r="N33" s="76"/>
      <c r="O33" s="40">
        <f t="shared" si="4"/>
        <v>0</v>
      </c>
      <c r="P33" s="42">
        <f t="shared" si="5"/>
        <v>0</v>
      </c>
      <c r="Q33" s="72"/>
      <c r="R33" s="73"/>
      <c r="S33" s="73"/>
      <c r="T33" s="74"/>
      <c r="U33" s="75"/>
      <c r="V33" s="73"/>
      <c r="W33" s="73"/>
      <c r="X33" s="76"/>
      <c r="Y33" s="40">
        <f t="shared" si="6"/>
        <v>0</v>
      </c>
      <c r="Z33" s="41">
        <f t="shared" si="7"/>
        <v>0</v>
      </c>
      <c r="AA33" s="41">
        <f t="shared" si="8"/>
        <v>0</v>
      </c>
      <c r="AB33" s="42">
        <f t="shared" si="9"/>
        <v>0</v>
      </c>
      <c r="AC33" s="77"/>
      <c r="AD33" s="78"/>
      <c r="AE33" s="79"/>
      <c r="AF33" s="80"/>
      <c r="AG33" s="78"/>
      <c r="AH33" s="81"/>
      <c r="AI33" s="48">
        <f t="shared" si="10"/>
        <v>0</v>
      </c>
      <c r="AJ33" s="49">
        <f t="shared" si="11"/>
        <v>0</v>
      </c>
      <c r="AK33" s="50">
        <f t="shared" si="12"/>
        <v>0</v>
      </c>
      <c r="AL33" s="83"/>
      <c r="AM33" s="78"/>
      <c r="AN33" s="79"/>
      <c r="AO33" s="80"/>
      <c r="AP33" s="78"/>
      <c r="AQ33" s="81"/>
      <c r="AR33" s="40">
        <f t="shared" si="13"/>
        <v>0</v>
      </c>
      <c r="AS33" s="41">
        <f t="shared" si="14"/>
        <v>0</v>
      </c>
      <c r="AT33" s="42">
        <f t="shared" si="15"/>
        <v>0</v>
      </c>
      <c r="AU33" s="52">
        <f t="shared" si="16"/>
        <v>0</v>
      </c>
      <c r="AV33" s="53">
        <f t="shared" si="17"/>
        <v>0</v>
      </c>
      <c r="AW33" s="54">
        <f t="shared" si="18"/>
        <v>0</v>
      </c>
      <c r="AX33" s="55">
        <f t="shared" si="19"/>
        <v>0</v>
      </c>
      <c r="AY33" s="53">
        <f t="shared" si="20"/>
        <v>0</v>
      </c>
      <c r="AZ33" s="56">
        <f t="shared" si="21"/>
        <v>0</v>
      </c>
      <c r="BA33" s="57">
        <f t="shared" si="22"/>
        <v>0</v>
      </c>
      <c r="BB33" s="58">
        <f t="shared" si="23"/>
        <v>0</v>
      </c>
      <c r="BC33" s="59">
        <f t="shared" si="24"/>
        <v>0</v>
      </c>
      <c r="BD33" s="162"/>
    </row>
    <row r="34" spans="1:56">
      <c r="A34" s="104" t="s">
        <v>35</v>
      </c>
      <c r="B34" s="77">
        <v>5</v>
      </c>
      <c r="C34" s="78"/>
      <c r="D34" s="79">
        <v>4</v>
      </c>
      <c r="E34" s="80"/>
      <c r="F34" s="78"/>
      <c r="G34" s="81"/>
      <c r="H34" s="40">
        <f t="shared" si="1"/>
        <v>5</v>
      </c>
      <c r="I34" s="41">
        <f t="shared" si="2"/>
        <v>0</v>
      </c>
      <c r="J34" s="42">
        <f t="shared" si="3"/>
        <v>4</v>
      </c>
      <c r="K34" s="84">
        <v>5</v>
      </c>
      <c r="L34" s="74"/>
      <c r="M34" s="75"/>
      <c r="N34" s="76"/>
      <c r="O34" s="40">
        <f t="shared" si="4"/>
        <v>5</v>
      </c>
      <c r="P34" s="42">
        <f t="shared" si="5"/>
        <v>0</v>
      </c>
      <c r="Q34" s="72">
        <v>5</v>
      </c>
      <c r="R34" s="73"/>
      <c r="S34" s="73"/>
      <c r="T34" s="74">
        <v>5</v>
      </c>
      <c r="U34" s="75"/>
      <c r="V34" s="73"/>
      <c r="W34" s="73"/>
      <c r="X34" s="76"/>
      <c r="Y34" s="40">
        <f t="shared" si="6"/>
        <v>5</v>
      </c>
      <c r="Z34" s="41">
        <f t="shared" si="7"/>
        <v>0</v>
      </c>
      <c r="AA34" s="41">
        <f t="shared" si="8"/>
        <v>0</v>
      </c>
      <c r="AB34" s="42">
        <f t="shared" si="9"/>
        <v>5</v>
      </c>
      <c r="AC34" s="77">
        <v>8</v>
      </c>
      <c r="AD34" s="78"/>
      <c r="AE34" s="79"/>
      <c r="AF34" s="80"/>
      <c r="AG34" s="78"/>
      <c r="AH34" s="81"/>
      <c r="AI34" s="48">
        <f t="shared" si="10"/>
        <v>8</v>
      </c>
      <c r="AJ34" s="49">
        <f t="shared" si="11"/>
        <v>0</v>
      </c>
      <c r="AK34" s="50">
        <f t="shared" si="12"/>
        <v>0</v>
      </c>
      <c r="AL34" s="83"/>
      <c r="AM34" s="78"/>
      <c r="AN34" s="79"/>
      <c r="AO34" s="80"/>
      <c r="AP34" s="78"/>
      <c r="AQ34" s="81"/>
      <c r="AR34" s="40">
        <f t="shared" si="13"/>
        <v>0</v>
      </c>
      <c r="AS34" s="41">
        <f t="shared" si="14"/>
        <v>0</v>
      </c>
      <c r="AT34" s="42">
        <f t="shared" si="15"/>
        <v>0</v>
      </c>
      <c r="AU34" s="52">
        <f t="shared" si="16"/>
        <v>23</v>
      </c>
      <c r="AV34" s="53">
        <f t="shared" si="17"/>
        <v>0</v>
      </c>
      <c r="AW34" s="54">
        <f t="shared" si="18"/>
        <v>4</v>
      </c>
      <c r="AX34" s="55">
        <f t="shared" si="19"/>
        <v>0</v>
      </c>
      <c r="AY34" s="53">
        <f t="shared" si="20"/>
        <v>0</v>
      </c>
      <c r="AZ34" s="56">
        <f t="shared" si="21"/>
        <v>0</v>
      </c>
      <c r="BA34" s="57">
        <f t="shared" si="22"/>
        <v>23</v>
      </c>
      <c r="BB34" s="58">
        <f t="shared" si="23"/>
        <v>0</v>
      </c>
      <c r="BC34" s="59">
        <f t="shared" si="24"/>
        <v>4</v>
      </c>
      <c r="BD34" s="162"/>
    </row>
    <row r="35" spans="1:56" ht="30">
      <c r="A35" s="106" t="s">
        <v>36</v>
      </c>
      <c r="B35" s="77">
        <v>5</v>
      </c>
      <c r="C35" s="78"/>
      <c r="D35" s="79">
        <v>1</v>
      </c>
      <c r="E35" s="80">
        <v>15</v>
      </c>
      <c r="F35" s="78"/>
      <c r="G35" s="81"/>
      <c r="H35" s="40">
        <f t="shared" si="1"/>
        <v>20</v>
      </c>
      <c r="I35" s="41">
        <f t="shared" si="2"/>
        <v>0</v>
      </c>
      <c r="J35" s="42">
        <f t="shared" si="3"/>
        <v>1</v>
      </c>
      <c r="K35" s="72">
        <v>36</v>
      </c>
      <c r="L35" s="74">
        <v>1</v>
      </c>
      <c r="M35" s="75">
        <v>25</v>
      </c>
      <c r="N35" s="76"/>
      <c r="O35" s="40">
        <f t="shared" si="4"/>
        <v>61</v>
      </c>
      <c r="P35" s="42">
        <f t="shared" si="5"/>
        <v>1</v>
      </c>
      <c r="Q35" s="72">
        <v>4</v>
      </c>
      <c r="R35" s="73"/>
      <c r="S35" s="73"/>
      <c r="T35" s="74">
        <v>4</v>
      </c>
      <c r="U35" s="75">
        <v>10</v>
      </c>
      <c r="V35" s="73"/>
      <c r="W35" s="73"/>
      <c r="X35" s="76">
        <v>10</v>
      </c>
      <c r="Y35" s="40">
        <f t="shared" si="6"/>
        <v>14</v>
      </c>
      <c r="Z35" s="41">
        <f t="shared" si="7"/>
        <v>0</v>
      </c>
      <c r="AA35" s="41">
        <f t="shared" si="8"/>
        <v>0</v>
      </c>
      <c r="AB35" s="42">
        <f t="shared" si="9"/>
        <v>14</v>
      </c>
      <c r="AC35" s="77"/>
      <c r="AD35" s="78"/>
      <c r="AE35" s="79"/>
      <c r="AF35" s="80">
        <v>2</v>
      </c>
      <c r="AG35" s="78"/>
      <c r="AH35" s="81"/>
      <c r="AI35" s="48">
        <f t="shared" si="10"/>
        <v>2</v>
      </c>
      <c r="AJ35" s="49">
        <f t="shared" si="11"/>
        <v>0</v>
      </c>
      <c r="AK35" s="50">
        <f t="shared" si="12"/>
        <v>0</v>
      </c>
      <c r="AL35" s="83">
        <v>1</v>
      </c>
      <c r="AM35" s="78"/>
      <c r="AN35" s="79"/>
      <c r="AO35" s="80">
        <v>2</v>
      </c>
      <c r="AP35" s="78"/>
      <c r="AQ35" s="81"/>
      <c r="AR35" s="40">
        <f t="shared" si="13"/>
        <v>3</v>
      </c>
      <c r="AS35" s="41">
        <f t="shared" si="14"/>
        <v>0</v>
      </c>
      <c r="AT35" s="42">
        <f t="shared" si="15"/>
        <v>0</v>
      </c>
      <c r="AU35" s="52">
        <f t="shared" si="16"/>
        <v>46</v>
      </c>
      <c r="AV35" s="53">
        <f t="shared" si="17"/>
        <v>0</v>
      </c>
      <c r="AW35" s="54">
        <f t="shared" si="18"/>
        <v>2</v>
      </c>
      <c r="AX35" s="55">
        <f t="shared" si="19"/>
        <v>54</v>
      </c>
      <c r="AY35" s="53">
        <f t="shared" si="20"/>
        <v>0</v>
      </c>
      <c r="AZ35" s="56">
        <f t="shared" si="21"/>
        <v>0</v>
      </c>
      <c r="BA35" s="57">
        <f t="shared" si="22"/>
        <v>100</v>
      </c>
      <c r="BB35" s="58">
        <f t="shared" si="23"/>
        <v>0</v>
      </c>
      <c r="BC35" s="59">
        <f t="shared" si="24"/>
        <v>2</v>
      </c>
      <c r="BD35" s="162"/>
    </row>
    <row r="36" spans="1:56" ht="30">
      <c r="A36" s="106" t="s">
        <v>37</v>
      </c>
      <c r="B36" s="77"/>
      <c r="C36" s="78"/>
      <c r="D36" s="79"/>
      <c r="E36" s="80"/>
      <c r="F36" s="78"/>
      <c r="G36" s="81"/>
      <c r="H36" s="40">
        <f t="shared" si="1"/>
        <v>0</v>
      </c>
      <c r="I36" s="41">
        <f t="shared" si="2"/>
        <v>0</v>
      </c>
      <c r="J36" s="42">
        <f t="shared" si="3"/>
        <v>0</v>
      </c>
      <c r="K36" s="72"/>
      <c r="L36" s="74"/>
      <c r="M36" s="75"/>
      <c r="N36" s="76"/>
      <c r="O36" s="40">
        <f t="shared" si="4"/>
        <v>0</v>
      </c>
      <c r="P36" s="42">
        <f t="shared" si="5"/>
        <v>0</v>
      </c>
      <c r="Q36" s="72"/>
      <c r="R36" s="73"/>
      <c r="S36" s="73"/>
      <c r="T36" s="74"/>
      <c r="U36" s="75"/>
      <c r="V36" s="73"/>
      <c r="W36" s="73"/>
      <c r="X36" s="76"/>
      <c r="Y36" s="40">
        <f t="shared" si="6"/>
        <v>0</v>
      </c>
      <c r="Z36" s="41">
        <f t="shared" si="7"/>
        <v>0</v>
      </c>
      <c r="AA36" s="41">
        <f t="shared" si="8"/>
        <v>0</v>
      </c>
      <c r="AB36" s="42">
        <f t="shared" si="9"/>
        <v>0</v>
      </c>
      <c r="AC36" s="77"/>
      <c r="AD36" s="78"/>
      <c r="AE36" s="79"/>
      <c r="AF36" s="80"/>
      <c r="AG36" s="78"/>
      <c r="AH36" s="81"/>
      <c r="AI36" s="48">
        <f t="shared" si="10"/>
        <v>0</v>
      </c>
      <c r="AJ36" s="49">
        <f t="shared" si="11"/>
        <v>0</v>
      </c>
      <c r="AK36" s="50">
        <f t="shared" si="12"/>
        <v>0</v>
      </c>
      <c r="AL36" s="83"/>
      <c r="AM36" s="78"/>
      <c r="AN36" s="79"/>
      <c r="AO36" s="80"/>
      <c r="AP36" s="78"/>
      <c r="AQ36" s="81"/>
      <c r="AR36" s="40">
        <f t="shared" si="13"/>
        <v>0</v>
      </c>
      <c r="AS36" s="41">
        <f t="shared" si="14"/>
        <v>0</v>
      </c>
      <c r="AT36" s="42">
        <f t="shared" si="15"/>
        <v>0</v>
      </c>
      <c r="AU36" s="52">
        <f t="shared" si="16"/>
        <v>0</v>
      </c>
      <c r="AV36" s="53">
        <f t="shared" si="17"/>
        <v>0</v>
      </c>
      <c r="AW36" s="54">
        <f t="shared" si="18"/>
        <v>0</v>
      </c>
      <c r="AX36" s="55">
        <f t="shared" si="19"/>
        <v>0</v>
      </c>
      <c r="AY36" s="53">
        <f t="shared" si="20"/>
        <v>0</v>
      </c>
      <c r="AZ36" s="56">
        <f t="shared" si="21"/>
        <v>0</v>
      </c>
      <c r="BA36" s="57">
        <f t="shared" si="22"/>
        <v>0</v>
      </c>
      <c r="BB36" s="58">
        <f t="shared" si="23"/>
        <v>0</v>
      </c>
      <c r="BC36" s="59">
        <f t="shared" si="24"/>
        <v>0</v>
      </c>
      <c r="BD36" s="162"/>
    </row>
    <row r="37" spans="1:56">
      <c r="A37" s="104" t="s">
        <v>38</v>
      </c>
      <c r="B37" s="77"/>
      <c r="C37" s="78"/>
      <c r="D37" s="79"/>
      <c r="E37" s="80">
        <v>2</v>
      </c>
      <c r="F37" s="78"/>
      <c r="G37" s="81"/>
      <c r="H37" s="40">
        <f t="shared" si="1"/>
        <v>2</v>
      </c>
      <c r="I37" s="41">
        <f t="shared" si="2"/>
        <v>0</v>
      </c>
      <c r="J37" s="42">
        <f t="shared" si="3"/>
        <v>0</v>
      </c>
      <c r="K37" s="72"/>
      <c r="L37" s="74"/>
      <c r="M37" s="75">
        <v>11</v>
      </c>
      <c r="N37" s="76"/>
      <c r="O37" s="40">
        <f t="shared" si="4"/>
        <v>11</v>
      </c>
      <c r="P37" s="42">
        <f t="shared" si="5"/>
        <v>0</v>
      </c>
      <c r="Q37" s="72"/>
      <c r="R37" s="73"/>
      <c r="S37" s="73"/>
      <c r="T37" s="74"/>
      <c r="U37" s="75">
        <v>6</v>
      </c>
      <c r="V37" s="73"/>
      <c r="W37" s="73"/>
      <c r="X37" s="76">
        <v>6</v>
      </c>
      <c r="Y37" s="40">
        <f t="shared" si="6"/>
        <v>6</v>
      </c>
      <c r="Z37" s="41">
        <f t="shared" si="7"/>
        <v>0</v>
      </c>
      <c r="AA37" s="41">
        <f t="shared" si="8"/>
        <v>0</v>
      </c>
      <c r="AB37" s="42">
        <f t="shared" si="9"/>
        <v>6</v>
      </c>
      <c r="AC37" s="77"/>
      <c r="AD37" s="78"/>
      <c r="AE37" s="79"/>
      <c r="AF37" s="80"/>
      <c r="AG37" s="78"/>
      <c r="AH37" s="81"/>
      <c r="AI37" s="48">
        <f t="shared" si="10"/>
        <v>0</v>
      </c>
      <c r="AJ37" s="49">
        <f t="shared" si="11"/>
        <v>0</v>
      </c>
      <c r="AK37" s="50">
        <f t="shared" si="12"/>
        <v>0</v>
      </c>
      <c r="AL37" s="83"/>
      <c r="AM37" s="78"/>
      <c r="AN37" s="79"/>
      <c r="AO37" s="80"/>
      <c r="AP37" s="78"/>
      <c r="AQ37" s="81"/>
      <c r="AR37" s="40">
        <f t="shared" si="13"/>
        <v>0</v>
      </c>
      <c r="AS37" s="41">
        <f t="shared" si="14"/>
        <v>0</v>
      </c>
      <c r="AT37" s="42">
        <f t="shared" si="15"/>
        <v>0</v>
      </c>
      <c r="AU37" s="52">
        <f t="shared" si="16"/>
        <v>0</v>
      </c>
      <c r="AV37" s="53">
        <f t="shared" si="17"/>
        <v>0</v>
      </c>
      <c r="AW37" s="54">
        <f t="shared" si="18"/>
        <v>0</v>
      </c>
      <c r="AX37" s="55">
        <f t="shared" si="19"/>
        <v>19</v>
      </c>
      <c r="AY37" s="53">
        <f t="shared" si="20"/>
        <v>0</v>
      </c>
      <c r="AZ37" s="56">
        <f t="shared" si="21"/>
        <v>0</v>
      </c>
      <c r="BA37" s="57">
        <f t="shared" si="22"/>
        <v>19</v>
      </c>
      <c r="BB37" s="58">
        <f t="shared" si="23"/>
        <v>0</v>
      </c>
      <c r="BC37" s="59">
        <f t="shared" si="24"/>
        <v>0</v>
      </c>
      <c r="BD37" s="162"/>
    </row>
    <row r="38" spans="1:56">
      <c r="A38" s="104" t="s">
        <v>39</v>
      </c>
      <c r="B38" s="77">
        <v>1</v>
      </c>
      <c r="C38" s="78"/>
      <c r="D38" s="79"/>
      <c r="E38" s="80">
        <v>27</v>
      </c>
      <c r="F38" s="78"/>
      <c r="G38" s="81"/>
      <c r="H38" s="40">
        <f t="shared" si="1"/>
        <v>28</v>
      </c>
      <c r="I38" s="41">
        <f t="shared" si="2"/>
        <v>0</v>
      </c>
      <c r="J38" s="42">
        <f t="shared" si="3"/>
        <v>0</v>
      </c>
      <c r="K38" s="72">
        <v>124</v>
      </c>
      <c r="L38" s="74">
        <v>4</v>
      </c>
      <c r="M38" s="75">
        <v>40</v>
      </c>
      <c r="N38" s="76"/>
      <c r="O38" s="40">
        <f t="shared" si="4"/>
        <v>164</v>
      </c>
      <c r="P38" s="42">
        <f t="shared" si="5"/>
        <v>4</v>
      </c>
      <c r="Q38" s="72">
        <v>24</v>
      </c>
      <c r="R38" s="73"/>
      <c r="S38" s="73"/>
      <c r="T38" s="74">
        <v>24</v>
      </c>
      <c r="U38" s="75">
        <v>25</v>
      </c>
      <c r="V38" s="73"/>
      <c r="W38" s="73"/>
      <c r="X38" s="76">
        <v>17</v>
      </c>
      <c r="Y38" s="40">
        <f t="shared" si="6"/>
        <v>49</v>
      </c>
      <c r="Z38" s="41">
        <f t="shared" si="7"/>
        <v>0</v>
      </c>
      <c r="AA38" s="41">
        <f t="shared" si="8"/>
        <v>0</v>
      </c>
      <c r="AB38" s="42">
        <f t="shared" si="9"/>
        <v>41</v>
      </c>
      <c r="AC38" s="77">
        <v>9</v>
      </c>
      <c r="AD38" s="78"/>
      <c r="AE38" s="79"/>
      <c r="AF38" s="80">
        <v>8</v>
      </c>
      <c r="AG38" s="78"/>
      <c r="AH38" s="81"/>
      <c r="AI38" s="48">
        <f t="shared" si="10"/>
        <v>17</v>
      </c>
      <c r="AJ38" s="49">
        <f t="shared" si="11"/>
        <v>0</v>
      </c>
      <c r="AK38" s="50">
        <f t="shared" si="12"/>
        <v>0</v>
      </c>
      <c r="AL38" s="83"/>
      <c r="AM38" s="78"/>
      <c r="AN38" s="79"/>
      <c r="AO38" s="80">
        <v>3</v>
      </c>
      <c r="AP38" s="78"/>
      <c r="AQ38" s="81"/>
      <c r="AR38" s="40">
        <f t="shared" si="13"/>
        <v>3</v>
      </c>
      <c r="AS38" s="41">
        <f t="shared" si="14"/>
        <v>0</v>
      </c>
      <c r="AT38" s="42">
        <f t="shared" si="15"/>
        <v>0</v>
      </c>
      <c r="AU38" s="52">
        <f t="shared" si="16"/>
        <v>158</v>
      </c>
      <c r="AV38" s="53">
        <f t="shared" si="17"/>
        <v>0</v>
      </c>
      <c r="AW38" s="54">
        <f t="shared" si="18"/>
        <v>4</v>
      </c>
      <c r="AX38" s="55">
        <f t="shared" si="19"/>
        <v>103</v>
      </c>
      <c r="AY38" s="53">
        <f t="shared" si="20"/>
        <v>0</v>
      </c>
      <c r="AZ38" s="56">
        <f t="shared" si="21"/>
        <v>0</v>
      </c>
      <c r="BA38" s="57">
        <f t="shared" si="22"/>
        <v>261</v>
      </c>
      <c r="BB38" s="58">
        <f t="shared" si="23"/>
        <v>0</v>
      </c>
      <c r="BC38" s="59">
        <f t="shared" si="24"/>
        <v>4</v>
      </c>
      <c r="BD38" s="162"/>
    </row>
    <row r="39" spans="1:56">
      <c r="A39" s="106" t="s">
        <v>40</v>
      </c>
      <c r="B39" s="77"/>
      <c r="C39" s="78"/>
      <c r="D39" s="79"/>
      <c r="E39" s="80"/>
      <c r="F39" s="78"/>
      <c r="G39" s="81"/>
      <c r="H39" s="40">
        <f t="shared" si="1"/>
        <v>0</v>
      </c>
      <c r="I39" s="41">
        <f t="shared" si="2"/>
        <v>0</v>
      </c>
      <c r="J39" s="42">
        <f t="shared" si="3"/>
        <v>0</v>
      </c>
      <c r="K39" s="72"/>
      <c r="L39" s="74"/>
      <c r="M39" s="75"/>
      <c r="N39" s="76"/>
      <c r="O39" s="40">
        <f t="shared" si="4"/>
        <v>0</v>
      </c>
      <c r="P39" s="42">
        <f t="shared" si="5"/>
        <v>0</v>
      </c>
      <c r="Q39" s="72"/>
      <c r="R39" s="73"/>
      <c r="S39" s="73"/>
      <c r="T39" s="74"/>
      <c r="U39" s="75"/>
      <c r="V39" s="73"/>
      <c r="W39" s="73"/>
      <c r="X39" s="76"/>
      <c r="Y39" s="40">
        <f t="shared" si="6"/>
        <v>0</v>
      </c>
      <c r="Z39" s="41">
        <f t="shared" si="7"/>
        <v>0</v>
      </c>
      <c r="AA39" s="41">
        <f t="shared" si="8"/>
        <v>0</v>
      </c>
      <c r="AB39" s="42">
        <f t="shared" si="9"/>
        <v>0</v>
      </c>
      <c r="AC39" s="77"/>
      <c r="AD39" s="78"/>
      <c r="AE39" s="79"/>
      <c r="AF39" s="80"/>
      <c r="AG39" s="78"/>
      <c r="AH39" s="81"/>
      <c r="AI39" s="48">
        <f t="shared" si="10"/>
        <v>0</v>
      </c>
      <c r="AJ39" s="49">
        <f t="shared" si="11"/>
        <v>0</v>
      </c>
      <c r="AK39" s="50">
        <f t="shared" si="12"/>
        <v>0</v>
      </c>
      <c r="AL39" s="83"/>
      <c r="AM39" s="78"/>
      <c r="AN39" s="79"/>
      <c r="AO39" s="80"/>
      <c r="AP39" s="78"/>
      <c r="AQ39" s="81"/>
      <c r="AR39" s="40">
        <f t="shared" si="13"/>
        <v>0</v>
      </c>
      <c r="AS39" s="41">
        <f t="shared" si="14"/>
        <v>0</v>
      </c>
      <c r="AT39" s="42">
        <f t="shared" si="15"/>
        <v>0</v>
      </c>
      <c r="AU39" s="52">
        <f t="shared" si="16"/>
        <v>0</v>
      </c>
      <c r="AV39" s="53">
        <f t="shared" si="17"/>
        <v>0</v>
      </c>
      <c r="AW39" s="54">
        <f t="shared" si="18"/>
        <v>0</v>
      </c>
      <c r="AX39" s="55">
        <f t="shared" si="19"/>
        <v>0</v>
      </c>
      <c r="AY39" s="53">
        <f t="shared" si="20"/>
        <v>0</v>
      </c>
      <c r="AZ39" s="56">
        <f t="shared" si="21"/>
        <v>0</v>
      </c>
      <c r="BA39" s="57">
        <f t="shared" si="22"/>
        <v>0</v>
      </c>
      <c r="BB39" s="58">
        <f t="shared" si="23"/>
        <v>0</v>
      </c>
      <c r="BC39" s="59">
        <f t="shared" si="24"/>
        <v>0</v>
      </c>
      <c r="BD39" s="162"/>
    </row>
    <row r="40" spans="1:56" ht="30">
      <c r="A40" s="106" t="s">
        <v>41</v>
      </c>
      <c r="B40" s="77"/>
      <c r="C40" s="78"/>
      <c r="D40" s="79"/>
      <c r="E40" s="80"/>
      <c r="F40" s="78"/>
      <c r="G40" s="81"/>
      <c r="H40" s="40">
        <f t="shared" si="1"/>
        <v>0</v>
      </c>
      <c r="I40" s="41">
        <f t="shared" si="2"/>
        <v>0</v>
      </c>
      <c r="J40" s="42">
        <f t="shared" si="3"/>
        <v>0</v>
      </c>
      <c r="K40" s="72"/>
      <c r="L40" s="74"/>
      <c r="M40" s="75"/>
      <c r="N40" s="76"/>
      <c r="O40" s="40">
        <f t="shared" si="4"/>
        <v>0</v>
      </c>
      <c r="P40" s="42">
        <f t="shared" si="5"/>
        <v>0</v>
      </c>
      <c r="Q40" s="72"/>
      <c r="R40" s="73"/>
      <c r="S40" s="73"/>
      <c r="T40" s="74"/>
      <c r="U40" s="75"/>
      <c r="V40" s="73"/>
      <c r="W40" s="73"/>
      <c r="X40" s="76"/>
      <c r="Y40" s="40">
        <f t="shared" si="6"/>
        <v>0</v>
      </c>
      <c r="Z40" s="41">
        <f t="shared" si="7"/>
        <v>0</v>
      </c>
      <c r="AA40" s="41">
        <f t="shared" si="8"/>
        <v>0</v>
      </c>
      <c r="AB40" s="42">
        <f t="shared" si="9"/>
        <v>0</v>
      </c>
      <c r="AC40" s="77"/>
      <c r="AD40" s="78"/>
      <c r="AE40" s="79"/>
      <c r="AF40" s="80"/>
      <c r="AG40" s="78"/>
      <c r="AH40" s="81"/>
      <c r="AI40" s="48">
        <f t="shared" si="10"/>
        <v>0</v>
      </c>
      <c r="AJ40" s="49">
        <f t="shared" si="11"/>
        <v>0</v>
      </c>
      <c r="AK40" s="50">
        <f t="shared" si="12"/>
        <v>0</v>
      </c>
      <c r="AL40" s="83"/>
      <c r="AM40" s="78"/>
      <c r="AN40" s="79"/>
      <c r="AO40" s="80"/>
      <c r="AP40" s="78"/>
      <c r="AQ40" s="81"/>
      <c r="AR40" s="40">
        <f t="shared" si="13"/>
        <v>0</v>
      </c>
      <c r="AS40" s="41">
        <f t="shared" si="14"/>
        <v>0</v>
      </c>
      <c r="AT40" s="42">
        <f t="shared" si="15"/>
        <v>0</v>
      </c>
      <c r="AU40" s="52">
        <f t="shared" si="16"/>
        <v>0</v>
      </c>
      <c r="AV40" s="53">
        <f t="shared" si="17"/>
        <v>0</v>
      </c>
      <c r="AW40" s="54">
        <f t="shared" si="18"/>
        <v>0</v>
      </c>
      <c r="AX40" s="55">
        <f t="shared" si="19"/>
        <v>0</v>
      </c>
      <c r="AY40" s="53">
        <f t="shared" si="20"/>
        <v>0</v>
      </c>
      <c r="AZ40" s="56">
        <f t="shared" si="21"/>
        <v>0</v>
      </c>
      <c r="BA40" s="57">
        <f t="shared" si="22"/>
        <v>0</v>
      </c>
      <c r="BB40" s="58">
        <f t="shared" si="23"/>
        <v>0</v>
      </c>
      <c r="BC40" s="59">
        <f t="shared" si="24"/>
        <v>0</v>
      </c>
      <c r="BD40" s="162"/>
    </row>
    <row r="41" spans="1:56" ht="30">
      <c r="A41" s="106" t="s">
        <v>42</v>
      </c>
      <c r="B41" s="77"/>
      <c r="C41" s="78"/>
      <c r="D41" s="79"/>
      <c r="E41" s="80"/>
      <c r="F41" s="78"/>
      <c r="G41" s="81"/>
      <c r="H41" s="40">
        <f t="shared" si="1"/>
        <v>0</v>
      </c>
      <c r="I41" s="41">
        <f t="shared" si="2"/>
        <v>0</v>
      </c>
      <c r="J41" s="42">
        <f t="shared" si="3"/>
        <v>0</v>
      </c>
      <c r="K41" s="72"/>
      <c r="L41" s="74"/>
      <c r="M41" s="75"/>
      <c r="N41" s="76"/>
      <c r="O41" s="40">
        <f t="shared" si="4"/>
        <v>0</v>
      </c>
      <c r="P41" s="42">
        <f t="shared" si="5"/>
        <v>0</v>
      </c>
      <c r="Q41" s="72"/>
      <c r="R41" s="73"/>
      <c r="S41" s="73"/>
      <c r="T41" s="74"/>
      <c r="U41" s="75"/>
      <c r="V41" s="73"/>
      <c r="W41" s="73"/>
      <c r="X41" s="76"/>
      <c r="Y41" s="40">
        <f t="shared" si="6"/>
        <v>0</v>
      </c>
      <c r="Z41" s="41">
        <f t="shared" si="7"/>
        <v>0</v>
      </c>
      <c r="AA41" s="41">
        <f t="shared" si="8"/>
        <v>0</v>
      </c>
      <c r="AB41" s="42">
        <f t="shared" si="9"/>
        <v>0</v>
      </c>
      <c r="AC41" s="77"/>
      <c r="AD41" s="78"/>
      <c r="AE41" s="79"/>
      <c r="AF41" s="80"/>
      <c r="AG41" s="78"/>
      <c r="AH41" s="81"/>
      <c r="AI41" s="48">
        <f t="shared" si="10"/>
        <v>0</v>
      </c>
      <c r="AJ41" s="49">
        <f t="shared" si="11"/>
        <v>0</v>
      </c>
      <c r="AK41" s="50">
        <f t="shared" si="12"/>
        <v>0</v>
      </c>
      <c r="AL41" s="83"/>
      <c r="AM41" s="78"/>
      <c r="AN41" s="79"/>
      <c r="AO41" s="80"/>
      <c r="AP41" s="78"/>
      <c r="AQ41" s="81"/>
      <c r="AR41" s="40">
        <f t="shared" si="13"/>
        <v>0</v>
      </c>
      <c r="AS41" s="41">
        <f t="shared" si="14"/>
        <v>0</v>
      </c>
      <c r="AT41" s="42">
        <f t="shared" si="15"/>
        <v>0</v>
      </c>
      <c r="AU41" s="52">
        <f t="shared" si="16"/>
        <v>0</v>
      </c>
      <c r="AV41" s="53">
        <f t="shared" si="17"/>
        <v>0</v>
      </c>
      <c r="AW41" s="54">
        <f t="shared" si="18"/>
        <v>0</v>
      </c>
      <c r="AX41" s="55">
        <f t="shared" si="19"/>
        <v>0</v>
      </c>
      <c r="AY41" s="53">
        <f t="shared" si="20"/>
        <v>0</v>
      </c>
      <c r="AZ41" s="56">
        <f t="shared" si="21"/>
        <v>0</v>
      </c>
      <c r="BA41" s="57">
        <f t="shared" si="22"/>
        <v>0</v>
      </c>
      <c r="BB41" s="58">
        <f t="shared" si="23"/>
        <v>0</v>
      </c>
      <c r="BC41" s="59">
        <f t="shared" si="24"/>
        <v>0</v>
      </c>
      <c r="BD41" s="162"/>
    </row>
    <row r="42" spans="1:56">
      <c r="A42" s="104" t="s">
        <v>43</v>
      </c>
      <c r="B42" s="77"/>
      <c r="C42" s="78"/>
      <c r="D42" s="79"/>
      <c r="E42" s="80"/>
      <c r="F42" s="78"/>
      <c r="G42" s="81"/>
      <c r="H42" s="40">
        <f t="shared" si="1"/>
        <v>0</v>
      </c>
      <c r="I42" s="41">
        <f t="shared" si="2"/>
        <v>0</v>
      </c>
      <c r="J42" s="42">
        <f t="shared" si="3"/>
        <v>0</v>
      </c>
      <c r="K42" s="72"/>
      <c r="L42" s="74"/>
      <c r="M42" s="75"/>
      <c r="N42" s="76"/>
      <c r="O42" s="40">
        <f t="shared" si="4"/>
        <v>0</v>
      </c>
      <c r="P42" s="42">
        <f t="shared" si="5"/>
        <v>0</v>
      </c>
      <c r="Q42" s="72"/>
      <c r="R42" s="73"/>
      <c r="S42" s="73"/>
      <c r="T42" s="74"/>
      <c r="U42" s="75"/>
      <c r="V42" s="73"/>
      <c r="W42" s="73"/>
      <c r="X42" s="76"/>
      <c r="Y42" s="40">
        <f t="shared" si="6"/>
        <v>0</v>
      </c>
      <c r="Z42" s="41">
        <f t="shared" si="7"/>
        <v>0</v>
      </c>
      <c r="AA42" s="41">
        <f t="shared" si="8"/>
        <v>0</v>
      </c>
      <c r="AB42" s="42">
        <f t="shared" si="9"/>
        <v>0</v>
      </c>
      <c r="AC42" s="77"/>
      <c r="AD42" s="78"/>
      <c r="AE42" s="79"/>
      <c r="AF42" s="80"/>
      <c r="AG42" s="78"/>
      <c r="AH42" s="81"/>
      <c r="AI42" s="48">
        <f t="shared" si="10"/>
        <v>0</v>
      </c>
      <c r="AJ42" s="49">
        <f t="shared" si="11"/>
        <v>0</v>
      </c>
      <c r="AK42" s="50">
        <f t="shared" si="12"/>
        <v>0</v>
      </c>
      <c r="AL42" s="83"/>
      <c r="AM42" s="78"/>
      <c r="AN42" s="79"/>
      <c r="AO42" s="80"/>
      <c r="AP42" s="78"/>
      <c r="AQ42" s="81"/>
      <c r="AR42" s="40">
        <f t="shared" si="13"/>
        <v>0</v>
      </c>
      <c r="AS42" s="41">
        <f t="shared" si="14"/>
        <v>0</v>
      </c>
      <c r="AT42" s="42">
        <f t="shared" si="15"/>
        <v>0</v>
      </c>
      <c r="AU42" s="52">
        <f t="shared" si="16"/>
        <v>0</v>
      </c>
      <c r="AV42" s="53">
        <f t="shared" si="17"/>
        <v>0</v>
      </c>
      <c r="AW42" s="54">
        <f t="shared" si="18"/>
        <v>0</v>
      </c>
      <c r="AX42" s="55">
        <f t="shared" si="19"/>
        <v>0</v>
      </c>
      <c r="AY42" s="53">
        <f t="shared" si="20"/>
        <v>0</v>
      </c>
      <c r="AZ42" s="56">
        <f t="shared" si="21"/>
        <v>0</v>
      </c>
      <c r="BA42" s="57">
        <f t="shared" si="22"/>
        <v>0</v>
      </c>
      <c r="BB42" s="58">
        <f t="shared" si="23"/>
        <v>0</v>
      </c>
      <c r="BC42" s="59">
        <f t="shared" si="24"/>
        <v>0</v>
      </c>
      <c r="BD42" s="162"/>
    </row>
    <row r="43" spans="1:56">
      <c r="A43" s="104" t="s">
        <v>44</v>
      </c>
      <c r="B43" s="77"/>
      <c r="C43" s="78"/>
      <c r="D43" s="79"/>
      <c r="E43" s="80"/>
      <c r="F43" s="78"/>
      <c r="G43" s="81"/>
      <c r="H43" s="40">
        <f t="shared" si="1"/>
        <v>0</v>
      </c>
      <c r="I43" s="41">
        <f t="shared" si="2"/>
        <v>0</v>
      </c>
      <c r="J43" s="42">
        <f t="shared" si="3"/>
        <v>0</v>
      </c>
      <c r="K43" s="72"/>
      <c r="L43" s="74"/>
      <c r="M43" s="75"/>
      <c r="N43" s="76"/>
      <c r="O43" s="40">
        <f t="shared" si="4"/>
        <v>0</v>
      </c>
      <c r="P43" s="42">
        <f t="shared" si="5"/>
        <v>0</v>
      </c>
      <c r="Q43" s="72"/>
      <c r="R43" s="73"/>
      <c r="S43" s="73"/>
      <c r="T43" s="74"/>
      <c r="U43" s="75"/>
      <c r="V43" s="73"/>
      <c r="W43" s="73"/>
      <c r="X43" s="76"/>
      <c r="Y43" s="40">
        <f t="shared" si="6"/>
        <v>0</v>
      </c>
      <c r="Z43" s="41">
        <f t="shared" si="7"/>
        <v>0</v>
      </c>
      <c r="AA43" s="41">
        <f t="shared" si="8"/>
        <v>0</v>
      </c>
      <c r="AB43" s="42">
        <f t="shared" si="9"/>
        <v>0</v>
      </c>
      <c r="AC43" s="77"/>
      <c r="AD43" s="78"/>
      <c r="AE43" s="79"/>
      <c r="AF43" s="80"/>
      <c r="AG43" s="78"/>
      <c r="AH43" s="81"/>
      <c r="AI43" s="48">
        <f t="shared" si="10"/>
        <v>0</v>
      </c>
      <c r="AJ43" s="49">
        <f t="shared" si="11"/>
        <v>0</v>
      </c>
      <c r="AK43" s="50">
        <f t="shared" si="12"/>
        <v>0</v>
      </c>
      <c r="AL43" s="83"/>
      <c r="AM43" s="78"/>
      <c r="AN43" s="79"/>
      <c r="AO43" s="80"/>
      <c r="AP43" s="78"/>
      <c r="AQ43" s="81"/>
      <c r="AR43" s="40">
        <f t="shared" si="13"/>
        <v>0</v>
      </c>
      <c r="AS43" s="41">
        <f t="shared" si="14"/>
        <v>0</v>
      </c>
      <c r="AT43" s="42">
        <f t="shared" si="15"/>
        <v>0</v>
      </c>
      <c r="AU43" s="52">
        <f t="shared" si="16"/>
        <v>0</v>
      </c>
      <c r="AV43" s="53">
        <f t="shared" si="17"/>
        <v>0</v>
      </c>
      <c r="AW43" s="54">
        <f t="shared" si="18"/>
        <v>0</v>
      </c>
      <c r="AX43" s="55">
        <f t="shared" si="19"/>
        <v>0</v>
      </c>
      <c r="AY43" s="53">
        <f t="shared" si="20"/>
        <v>0</v>
      </c>
      <c r="AZ43" s="56">
        <f t="shared" si="21"/>
        <v>0</v>
      </c>
      <c r="BA43" s="57">
        <f t="shared" si="22"/>
        <v>0</v>
      </c>
      <c r="BB43" s="58">
        <f t="shared" si="23"/>
        <v>0</v>
      </c>
      <c r="BC43" s="59">
        <f t="shared" si="24"/>
        <v>0</v>
      </c>
      <c r="BD43" s="162"/>
    </row>
    <row r="44" spans="1:56">
      <c r="A44" s="104" t="s">
        <v>45</v>
      </c>
      <c r="B44" s="77"/>
      <c r="C44" s="78"/>
      <c r="D44" s="79"/>
      <c r="E44" s="80"/>
      <c r="F44" s="78"/>
      <c r="G44" s="81"/>
      <c r="H44" s="40">
        <f t="shared" si="1"/>
        <v>0</v>
      </c>
      <c r="I44" s="41">
        <f t="shared" si="2"/>
        <v>0</v>
      </c>
      <c r="J44" s="42">
        <f t="shared" si="3"/>
        <v>0</v>
      </c>
      <c r="K44" s="72"/>
      <c r="L44" s="74"/>
      <c r="M44" s="75"/>
      <c r="N44" s="76"/>
      <c r="O44" s="40">
        <f t="shared" si="4"/>
        <v>0</v>
      </c>
      <c r="P44" s="42">
        <f t="shared" si="5"/>
        <v>0</v>
      </c>
      <c r="Q44" s="72"/>
      <c r="R44" s="73"/>
      <c r="S44" s="73"/>
      <c r="T44" s="74"/>
      <c r="U44" s="75"/>
      <c r="V44" s="73"/>
      <c r="W44" s="73"/>
      <c r="X44" s="76"/>
      <c r="Y44" s="40">
        <f t="shared" si="6"/>
        <v>0</v>
      </c>
      <c r="Z44" s="41">
        <f t="shared" si="7"/>
        <v>0</v>
      </c>
      <c r="AA44" s="41">
        <f t="shared" si="8"/>
        <v>0</v>
      </c>
      <c r="AB44" s="42">
        <f t="shared" si="9"/>
        <v>0</v>
      </c>
      <c r="AC44" s="77"/>
      <c r="AD44" s="78"/>
      <c r="AE44" s="79"/>
      <c r="AF44" s="80"/>
      <c r="AG44" s="78"/>
      <c r="AH44" s="81"/>
      <c r="AI44" s="48">
        <f t="shared" si="10"/>
        <v>0</v>
      </c>
      <c r="AJ44" s="49">
        <f t="shared" si="11"/>
        <v>0</v>
      </c>
      <c r="AK44" s="50">
        <f t="shared" si="12"/>
        <v>0</v>
      </c>
      <c r="AL44" s="83"/>
      <c r="AM44" s="78"/>
      <c r="AN44" s="79"/>
      <c r="AO44" s="80"/>
      <c r="AP44" s="78"/>
      <c r="AQ44" s="81"/>
      <c r="AR44" s="40">
        <f t="shared" si="13"/>
        <v>0</v>
      </c>
      <c r="AS44" s="41">
        <f t="shared" si="14"/>
        <v>0</v>
      </c>
      <c r="AT44" s="42">
        <f t="shared" si="15"/>
        <v>0</v>
      </c>
      <c r="AU44" s="52">
        <f t="shared" si="16"/>
        <v>0</v>
      </c>
      <c r="AV44" s="53">
        <f t="shared" si="17"/>
        <v>0</v>
      </c>
      <c r="AW44" s="54">
        <f t="shared" si="18"/>
        <v>0</v>
      </c>
      <c r="AX44" s="55">
        <f t="shared" si="19"/>
        <v>0</v>
      </c>
      <c r="AY44" s="53">
        <f t="shared" si="20"/>
        <v>0</v>
      </c>
      <c r="AZ44" s="56">
        <f t="shared" si="21"/>
        <v>0</v>
      </c>
      <c r="BA44" s="57">
        <f t="shared" si="22"/>
        <v>0</v>
      </c>
      <c r="BB44" s="58">
        <f t="shared" si="23"/>
        <v>0</v>
      </c>
      <c r="BC44" s="59">
        <f t="shared" si="24"/>
        <v>0</v>
      </c>
      <c r="BD44" s="162"/>
    </row>
    <row r="45" spans="1:56">
      <c r="A45" s="104" t="s">
        <v>46</v>
      </c>
      <c r="B45" s="77"/>
      <c r="C45" s="78"/>
      <c r="D45" s="79"/>
      <c r="E45" s="80"/>
      <c r="F45" s="78"/>
      <c r="G45" s="81"/>
      <c r="H45" s="40">
        <f t="shared" si="1"/>
        <v>0</v>
      </c>
      <c r="I45" s="41">
        <f t="shared" si="2"/>
        <v>0</v>
      </c>
      <c r="J45" s="42">
        <f t="shared" si="3"/>
        <v>0</v>
      </c>
      <c r="K45" s="72"/>
      <c r="L45" s="74"/>
      <c r="M45" s="75"/>
      <c r="N45" s="76"/>
      <c r="O45" s="40">
        <f t="shared" si="4"/>
        <v>0</v>
      </c>
      <c r="P45" s="42">
        <f t="shared" si="5"/>
        <v>0</v>
      </c>
      <c r="Q45" s="72"/>
      <c r="R45" s="73"/>
      <c r="S45" s="73"/>
      <c r="T45" s="74"/>
      <c r="U45" s="75"/>
      <c r="V45" s="73"/>
      <c r="W45" s="73"/>
      <c r="X45" s="76"/>
      <c r="Y45" s="40">
        <f t="shared" si="6"/>
        <v>0</v>
      </c>
      <c r="Z45" s="41">
        <f t="shared" si="7"/>
        <v>0</v>
      </c>
      <c r="AA45" s="41">
        <f t="shared" si="8"/>
        <v>0</v>
      </c>
      <c r="AB45" s="42">
        <f t="shared" si="9"/>
        <v>0</v>
      </c>
      <c r="AC45" s="77"/>
      <c r="AD45" s="78"/>
      <c r="AE45" s="79"/>
      <c r="AF45" s="80"/>
      <c r="AG45" s="78"/>
      <c r="AH45" s="81"/>
      <c r="AI45" s="48">
        <f t="shared" si="10"/>
        <v>0</v>
      </c>
      <c r="AJ45" s="49">
        <f t="shared" si="11"/>
        <v>0</v>
      </c>
      <c r="AK45" s="50">
        <f t="shared" si="12"/>
        <v>0</v>
      </c>
      <c r="AL45" s="83"/>
      <c r="AM45" s="78"/>
      <c r="AN45" s="79"/>
      <c r="AO45" s="80"/>
      <c r="AP45" s="78"/>
      <c r="AQ45" s="81"/>
      <c r="AR45" s="40">
        <f t="shared" si="13"/>
        <v>0</v>
      </c>
      <c r="AS45" s="41">
        <f t="shared" si="14"/>
        <v>0</v>
      </c>
      <c r="AT45" s="42">
        <f t="shared" si="15"/>
        <v>0</v>
      </c>
      <c r="AU45" s="52">
        <f t="shared" si="16"/>
        <v>0</v>
      </c>
      <c r="AV45" s="53">
        <f t="shared" si="17"/>
        <v>0</v>
      </c>
      <c r="AW45" s="54">
        <f t="shared" si="18"/>
        <v>0</v>
      </c>
      <c r="AX45" s="55">
        <f t="shared" si="19"/>
        <v>0</v>
      </c>
      <c r="AY45" s="53">
        <f t="shared" si="20"/>
        <v>0</v>
      </c>
      <c r="AZ45" s="56">
        <f t="shared" si="21"/>
        <v>0</v>
      </c>
      <c r="BA45" s="57">
        <f t="shared" si="22"/>
        <v>0</v>
      </c>
      <c r="BB45" s="58">
        <f t="shared" si="23"/>
        <v>0</v>
      </c>
      <c r="BC45" s="59">
        <f t="shared" si="24"/>
        <v>0</v>
      </c>
      <c r="BD45" s="162"/>
    </row>
    <row r="46" spans="1:56">
      <c r="A46" s="104" t="s">
        <v>47</v>
      </c>
      <c r="B46" s="77"/>
      <c r="C46" s="78"/>
      <c r="D46" s="79"/>
      <c r="E46" s="80"/>
      <c r="F46" s="78"/>
      <c r="G46" s="81"/>
      <c r="H46" s="40">
        <f t="shared" si="1"/>
        <v>0</v>
      </c>
      <c r="I46" s="41">
        <f t="shared" si="2"/>
        <v>0</v>
      </c>
      <c r="J46" s="42">
        <f t="shared" si="3"/>
        <v>0</v>
      </c>
      <c r="K46" s="72"/>
      <c r="L46" s="74"/>
      <c r="M46" s="75"/>
      <c r="N46" s="76"/>
      <c r="O46" s="40">
        <f t="shared" si="4"/>
        <v>0</v>
      </c>
      <c r="P46" s="42">
        <f t="shared" si="5"/>
        <v>0</v>
      </c>
      <c r="Q46" s="72"/>
      <c r="R46" s="73"/>
      <c r="S46" s="73"/>
      <c r="T46" s="74"/>
      <c r="U46" s="75"/>
      <c r="V46" s="73"/>
      <c r="W46" s="73"/>
      <c r="X46" s="76"/>
      <c r="Y46" s="40">
        <f t="shared" si="6"/>
        <v>0</v>
      </c>
      <c r="Z46" s="41">
        <f t="shared" si="7"/>
        <v>0</v>
      </c>
      <c r="AA46" s="41">
        <f t="shared" si="8"/>
        <v>0</v>
      </c>
      <c r="AB46" s="42">
        <f t="shared" si="9"/>
        <v>0</v>
      </c>
      <c r="AC46" s="77"/>
      <c r="AD46" s="78"/>
      <c r="AE46" s="79"/>
      <c r="AF46" s="80"/>
      <c r="AG46" s="78"/>
      <c r="AH46" s="81"/>
      <c r="AI46" s="48">
        <f t="shared" si="10"/>
        <v>0</v>
      </c>
      <c r="AJ46" s="49">
        <f t="shared" si="11"/>
        <v>0</v>
      </c>
      <c r="AK46" s="50">
        <f t="shared" si="12"/>
        <v>0</v>
      </c>
      <c r="AL46" s="83"/>
      <c r="AM46" s="78"/>
      <c r="AN46" s="79"/>
      <c r="AO46" s="80"/>
      <c r="AP46" s="78"/>
      <c r="AQ46" s="81"/>
      <c r="AR46" s="40">
        <f t="shared" si="13"/>
        <v>0</v>
      </c>
      <c r="AS46" s="41">
        <f t="shared" si="14"/>
        <v>0</v>
      </c>
      <c r="AT46" s="42">
        <f t="shared" si="15"/>
        <v>0</v>
      </c>
      <c r="AU46" s="52">
        <f t="shared" si="16"/>
        <v>0</v>
      </c>
      <c r="AV46" s="53">
        <f t="shared" si="17"/>
        <v>0</v>
      </c>
      <c r="AW46" s="54">
        <f t="shared" si="18"/>
        <v>0</v>
      </c>
      <c r="AX46" s="55">
        <f t="shared" si="19"/>
        <v>0</v>
      </c>
      <c r="AY46" s="53">
        <f t="shared" si="20"/>
        <v>0</v>
      </c>
      <c r="AZ46" s="56">
        <f t="shared" si="21"/>
        <v>0</v>
      </c>
      <c r="BA46" s="57">
        <f t="shared" si="22"/>
        <v>0</v>
      </c>
      <c r="BB46" s="58">
        <f t="shared" si="23"/>
        <v>0</v>
      </c>
      <c r="BC46" s="59">
        <f t="shared" si="24"/>
        <v>0</v>
      </c>
      <c r="BD46" s="162"/>
    </row>
    <row r="47" spans="1:56" ht="30">
      <c r="A47" s="106" t="s">
        <v>48</v>
      </c>
      <c r="B47" s="77"/>
      <c r="C47" s="78"/>
      <c r="D47" s="79"/>
      <c r="E47" s="80"/>
      <c r="F47" s="78"/>
      <c r="G47" s="81"/>
      <c r="H47" s="40">
        <f t="shared" si="1"/>
        <v>0</v>
      </c>
      <c r="I47" s="41">
        <f t="shared" si="2"/>
        <v>0</v>
      </c>
      <c r="J47" s="42">
        <f t="shared" si="3"/>
        <v>0</v>
      </c>
      <c r="K47" s="72"/>
      <c r="L47" s="74"/>
      <c r="M47" s="75"/>
      <c r="N47" s="76"/>
      <c r="O47" s="40">
        <f t="shared" si="4"/>
        <v>0</v>
      </c>
      <c r="P47" s="42">
        <f t="shared" si="5"/>
        <v>0</v>
      </c>
      <c r="Q47" s="72"/>
      <c r="R47" s="73"/>
      <c r="S47" s="73"/>
      <c r="T47" s="74"/>
      <c r="U47" s="75"/>
      <c r="V47" s="73"/>
      <c r="W47" s="73"/>
      <c r="X47" s="76"/>
      <c r="Y47" s="40">
        <f t="shared" si="6"/>
        <v>0</v>
      </c>
      <c r="Z47" s="41">
        <f t="shared" si="7"/>
        <v>0</v>
      </c>
      <c r="AA47" s="41">
        <f t="shared" si="8"/>
        <v>0</v>
      </c>
      <c r="AB47" s="42">
        <f t="shared" si="9"/>
        <v>0</v>
      </c>
      <c r="AC47" s="77"/>
      <c r="AD47" s="78"/>
      <c r="AE47" s="79"/>
      <c r="AF47" s="80"/>
      <c r="AG47" s="78"/>
      <c r="AH47" s="81"/>
      <c r="AI47" s="48">
        <f t="shared" si="10"/>
        <v>0</v>
      </c>
      <c r="AJ47" s="49">
        <f t="shared" si="11"/>
        <v>0</v>
      </c>
      <c r="AK47" s="50">
        <f t="shared" si="12"/>
        <v>0</v>
      </c>
      <c r="AL47" s="83"/>
      <c r="AM47" s="78"/>
      <c r="AN47" s="79"/>
      <c r="AO47" s="80"/>
      <c r="AP47" s="78"/>
      <c r="AQ47" s="81"/>
      <c r="AR47" s="40">
        <f t="shared" si="13"/>
        <v>0</v>
      </c>
      <c r="AS47" s="41">
        <f t="shared" si="14"/>
        <v>0</v>
      </c>
      <c r="AT47" s="42">
        <f t="shared" si="15"/>
        <v>0</v>
      </c>
      <c r="AU47" s="52">
        <f t="shared" si="16"/>
        <v>0</v>
      </c>
      <c r="AV47" s="53">
        <f t="shared" si="17"/>
        <v>0</v>
      </c>
      <c r="AW47" s="54">
        <f t="shared" si="18"/>
        <v>0</v>
      </c>
      <c r="AX47" s="55">
        <f t="shared" si="19"/>
        <v>0</v>
      </c>
      <c r="AY47" s="53">
        <f t="shared" si="20"/>
        <v>0</v>
      </c>
      <c r="AZ47" s="56">
        <f t="shared" si="21"/>
        <v>0</v>
      </c>
      <c r="BA47" s="57">
        <f t="shared" si="22"/>
        <v>0</v>
      </c>
      <c r="BB47" s="58">
        <f t="shared" si="23"/>
        <v>0</v>
      </c>
      <c r="BC47" s="59">
        <f t="shared" si="24"/>
        <v>0</v>
      </c>
      <c r="BD47" s="162"/>
    </row>
    <row r="48" spans="1:56">
      <c r="A48" s="104" t="s">
        <v>49</v>
      </c>
      <c r="B48" s="77"/>
      <c r="C48" s="78"/>
      <c r="D48" s="79"/>
      <c r="E48" s="80"/>
      <c r="F48" s="78"/>
      <c r="G48" s="81"/>
      <c r="H48" s="40">
        <f t="shared" si="1"/>
        <v>0</v>
      </c>
      <c r="I48" s="41">
        <f t="shared" si="2"/>
        <v>0</v>
      </c>
      <c r="J48" s="42">
        <f t="shared" si="3"/>
        <v>0</v>
      </c>
      <c r="K48" s="72"/>
      <c r="L48" s="74"/>
      <c r="M48" s="75"/>
      <c r="N48" s="76"/>
      <c r="O48" s="40">
        <f t="shared" si="4"/>
        <v>0</v>
      </c>
      <c r="P48" s="42">
        <f t="shared" si="5"/>
        <v>0</v>
      </c>
      <c r="Q48" s="72"/>
      <c r="R48" s="73"/>
      <c r="S48" s="73"/>
      <c r="T48" s="74"/>
      <c r="U48" s="75"/>
      <c r="V48" s="73"/>
      <c r="W48" s="73"/>
      <c r="X48" s="76"/>
      <c r="Y48" s="40">
        <f t="shared" si="6"/>
        <v>0</v>
      </c>
      <c r="Z48" s="41">
        <f t="shared" si="7"/>
        <v>0</v>
      </c>
      <c r="AA48" s="41">
        <f t="shared" si="8"/>
        <v>0</v>
      </c>
      <c r="AB48" s="42">
        <f t="shared" si="9"/>
        <v>0</v>
      </c>
      <c r="AC48" s="77"/>
      <c r="AD48" s="78"/>
      <c r="AE48" s="79"/>
      <c r="AF48" s="80"/>
      <c r="AG48" s="78"/>
      <c r="AH48" s="81"/>
      <c r="AI48" s="48">
        <f t="shared" si="10"/>
        <v>0</v>
      </c>
      <c r="AJ48" s="49">
        <f t="shared" si="11"/>
        <v>0</v>
      </c>
      <c r="AK48" s="50">
        <f t="shared" si="12"/>
        <v>0</v>
      </c>
      <c r="AL48" s="83"/>
      <c r="AM48" s="78"/>
      <c r="AN48" s="79"/>
      <c r="AO48" s="80"/>
      <c r="AP48" s="78"/>
      <c r="AQ48" s="81"/>
      <c r="AR48" s="40">
        <f t="shared" si="13"/>
        <v>0</v>
      </c>
      <c r="AS48" s="41">
        <f t="shared" si="14"/>
        <v>0</v>
      </c>
      <c r="AT48" s="42">
        <f t="shared" si="15"/>
        <v>0</v>
      </c>
      <c r="AU48" s="52">
        <f t="shared" si="16"/>
        <v>0</v>
      </c>
      <c r="AV48" s="53">
        <f t="shared" si="17"/>
        <v>0</v>
      </c>
      <c r="AW48" s="54">
        <f t="shared" si="18"/>
        <v>0</v>
      </c>
      <c r="AX48" s="55">
        <f t="shared" si="19"/>
        <v>0</v>
      </c>
      <c r="AY48" s="53">
        <f t="shared" si="20"/>
        <v>0</v>
      </c>
      <c r="AZ48" s="56">
        <f t="shared" si="21"/>
        <v>0</v>
      </c>
      <c r="BA48" s="57">
        <f t="shared" si="22"/>
        <v>0</v>
      </c>
      <c r="BB48" s="58">
        <f t="shared" si="23"/>
        <v>0</v>
      </c>
      <c r="BC48" s="59">
        <f t="shared" si="24"/>
        <v>0</v>
      </c>
      <c r="BD48" s="162"/>
    </row>
    <row r="49" spans="1:56">
      <c r="A49" s="104" t="s">
        <v>50</v>
      </c>
      <c r="B49" s="77"/>
      <c r="C49" s="78"/>
      <c r="D49" s="79"/>
      <c r="E49" s="80"/>
      <c r="F49" s="78"/>
      <c r="G49" s="81"/>
      <c r="H49" s="40">
        <f t="shared" si="1"/>
        <v>0</v>
      </c>
      <c r="I49" s="41">
        <f t="shared" si="2"/>
        <v>0</v>
      </c>
      <c r="J49" s="42">
        <f t="shared" si="3"/>
        <v>0</v>
      </c>
      <c r="K49" s="72"/>
      <c r="L49" s="74"/>
      <c r="M49" s="75"/>
      <c r="N49" s="76"/>
      <c r="O49" s="40">
        <f t="shared" si="4"/>
        <v>0</v>
      </c>
      <c r="P49" s="42">
        <f t="shared" si="5"/>
        <v>0</v>
      </c>
      <c r="Q49" s="72"/>
      <c r="R49" s="73"/>
      <c r="S49" s="73"/>
      <c r="T49" s="74"/>
      <c r="U49" s="75"/>
      <c r="V49" s="73"/>
      <c r="W49" s="73"/>
      <c r="X49" s="76"/>
      <c r="Y49" s="40">
        <f t="shared" si="6"/>
        <v>0</v>
      </c>
      <c r="Z49" s="41">
        <f t="shared" si="7"/>
        <v>0</v>
      </c>
      <c r="AA49" s="41">
        <f t="shared" si="8"/>
        <v>0</v>
      </c>
      <c r="AB49" s="42">
        <f t="shared" si="9"/>
        <v>0</v>
      </c>
      <c r="AC49" s="77"/>
      <c r="AD49" s="78"/>
      <c r="AE49" s="79"/>
      <c r="AF49" s="80"/>
      <c r="AG49" s="78"/>
      <c r="AH49" s="81"/>
      <c r="AI49" s="48">
        <f t="shared" si="10"/>
        <v>0</v>
      </c>
      <c r="AJ49" s="49">
        <f t="shared" si="11"/>
        <v>0</v>
      </c>
      <c r="AK49" s="50">
        <f t="shared" si="12"/>
        <v>0</v>
      </c>
      <c r="AL49" s="83"/>
      <c r="AM49" s="78"/>
      <c r="AN49" s="79"/>
      <c r="AO49" s="80"/>
      <c r="AP49" s="78"/>
      <c r="AQ49" s="81"/>
      <c r="AR49" s="40">
        <f t="shared" si="13"/>
        <v>0</v>
      </c>
      <c r="AS49" s="41">
        <f t="shared" si="14"/>
        <v>0</v>
      </c>
      <c r="AT49" s="42">
        <f t="shared" si="15"/>
        <v>0</v>
      </c>
      <c r="AU49" s="52">
        <f t="shared" si="16"/>
        <v>0</v>
      </c>
      <c r="AV49" s="53">
        <f t="shared" si="17"/>
        <v>0</v>
      </c>
      <c r="AW49" s="54">
        <f t="shared" si="18"/>
        <v>0</v>
      </c>
      <c r="AX49" s="55">
        <f t="shared" si="19"/>
        <v>0</v>
      </c>
      <c r="AY49" s="53">
        <f t="shared" si="20"/>
        <v>0</v>
      </c>
      <c r="AZ49" s="56">
        <f t="shared" si="21"/>
        <v>0</v>
      </c>
      <c r="BA49" s="57">
        <f t="shared" si="22"/>
        <v>0</v>
      </c>
      <c r="BB49" s="58">
        <f t="shared" si="23"/>
        <v>0</v>
      </c>
      <c r="BC49" s="59">
        <f t="shared" si="24"/>
        <v>0</v>
      </c>
      <c r="BD49" s="162"/>
    </row>
    <row r="50" spans="1:56">
      <c r="A50" s="104" t="s">
        <v>51</v>
      </c>
      <c r="B50" s="77"/>
      <c r="C50" s="78"/>
      <c r="D50" s="79"/>
      <c r="E50" s="80"/>
      <c r="F50" s="78"/>
      <c r="G50" s="81"/>
      <c r="H50" s="40">
        <f t="shared" si="1"/>
        <v>0</v>
      </c>
      <c r="I50" s="41">
        <f t="shared" si="2"/>
        <v>0</v>
      </c>
      <c r="J50" s="42">
        <f t="shared" si="3"/>
        <v>0</v>
      </c>
      <c r="K50" s="72"/>
      <c r="L50" s="74"/>
      <c r="M50" s="75"/>
      <c r="N50" s="76"/>
      <c r="O50" s="40">
        <f t="shared" si="4"/>
        <v>0</v>
      </c>
      <c r="P50" s="42">
        <f t="shared" si="5"/>
        <v>0</v>
      </c>
      <c r="Q50" s="72"/>
      <c r="R50" s="73"/>
      <c r="S50" s="73"/>
      <c r="T50" s="74"/>
      <c r="U50" s="75"/>
      <c r="V50" s="73"/>
      <c r="W50" s="73"/>
      <c r="X50" s="76"/>
      <c r="Y50" s="40">
        <f t="shared" si="6"/>
        <v>0</v>
      </c>
      <c r="Z50" s="41">
        <f t="shared" si="7"/>
        <v>0</v>
      </c>
      <c r="AA50" s="41">
        <f t="shared" si="8"/>
        <v>0</v>
      </c>
      <c r="AB50" s="42">
        <f t="shared" si="9"/>
        <v>0</v>
      </c>
      <c r="AC50" s="77"/>
      <c r="AD50" s="78"/>
      <c r="AE50" s="79"/>
      <c r="AF50" s="80"/>
      <c r="AG50" s="78"/>
      <c r="AH50" s="81"/>
      <c r="AI50" s="48">
        <f t="shared" si="10"/>
        <v>0</v>
      </c>
      <c r="AJ50" s="49">
        <f t="shared" si="11"/>
        <v>0</v>
      </c>
      <c r="AK50" s="50">
        <f t="shared" si="12"/>
        <v>0</v>
      </c>
      <c r="AL50" s="83"/>
      <c r="AM50" s="78"/>
      <c r="AN50" s="79"/>
      <c r="AO50" s="80"/>
      <c r="AP50" s="78"/>
      <c r="AQ50" s="81"/>
      <c r="AR50" s="40">
        <f t="shared" si="13"/>
        <v>0</v>
      </c>
      <c r="AS50" s="41">
        <f t="shared" si="14"/>
        <v>0</v>
      </c>
      <c r="AT50" s="42">
        <f t="shared" si="15"/>
        <v>0</v>
      </c>
      <c r="AU50" s="52">
        <f t="shared" si="16"/>
        <v>0</v>
      </c>
      <c r="AV50" s="53">
        <f t="shared" si="17"/>
        <v>0</v>
      </c>
      <c r="AW50" s="54">
        <f t="shared" si="18"/>
        <v>0</v>
      </c>
      <c r="AX50" s="55">
        <f t="shared" si="19"/>
        <v>0</v>
      </c>
      <c r="AY50" s="53">
        <f t="shared" si="20"/>
        <v>0</v>
      </c>
      <c r="AZ50" s="56">
        <f t="shared" si="21"/>
        <v>0</v>
      </c>
      <c r="BA50" s="57">
        <f t="shared" si="22"/>
        <v>0</v>
      </c>
      <c r="BB50" s="58">
        <f t="shared" si="23"/>
        <v>0</v>
      </c>
      <c r="BC50" s="59">
        <f t="shared" si="24"/>
        <v>0</v>
      </c>
      <c r="BD50" s="162"/>
    </row>
    <row r="51" spans="1:56">
      <c r="A51" s="104" t="s">
        <v>52</v>
      </c>
      <c r="B51" s="77"/>
      <c r="C51" s="78"/>
      <c r="D51" s="79"/>
      <c r="E51" s="80"/>
      <c r="F51" s="78"/>
      <c r="G51" s="81"/>
      <c r="H51" s="40">
        <f t="shared" si="1"/>
        <v>0</v>
      </c>
      <c r="I51" s="41">
        <f t="shared" si="2"/>
        <v>0</v>
      </c>
      <c r="J51" s="42">
        <f t="shared" si="3"/>
        <v>0</v>
      </c>
      <c r="K51" s="72"/>
      <c r="L51" s="74"/>
      <c r="M51" s="75"/>
      <c r="N51" s="76"/>
      <c r="O51" s="40">
        <f t="shared" si="4"/>
        <v>0</v>
      </c>
      <c r="P51" s="42">
        <f t="shared" si="5"/>
        <v>0</v>
      </c>
      <c r="Q51" s="72"/>
      <c r="R51" s="73"/>
      <c r="S51" s="73"/>
      <c r="T51" s="74"/>
      <c r="U51" s="75"/>
      <c r="V51" s="73"/>
      <c r="W51" s="73"/>
      <c r="X51" s="76"/>
      <c r="Y51" s="40">
        <f t="shared" si="6"/>
        <v>0</v>
      </c>
      <c r="Z51" s="41">
        <f t="shared" si="7"/>
        <v>0</v>
      </c>
      <c r="AA51" s="41">
        <f t="shared" si="8"/>
        <v>0</v>
      </c>
      <c r="AB51" s="42">
        <f t="shared" si="9"/>
        <v>0</v>
      </c>
      <c r="AC51" s="77"/>
      <c r="AD51" s="78"/>
      <c r="AE51" s="79"/>
      <c r="AF51" s="80"/>
      <c r="AG51" s="78"/>
      <c r="AH51" s="81"/>
      <c r="AI51" s="48">
        <f t="shared" si="10"/>
        <v>0</v>
      </c>
      <c r="AJ51" s="49">
        <f t="shared" si="11"/>
        <v>0</v>
      </c>
      <c r="AK51" s="50">
        <f t="shared" si="12"/>
        <v>0</v>
      </c>
      <c r="AL51" s="83"/>
      <c r="AM51" s="78"/>
      <c r="AN51" s="79"/>
      <c r="AO51" s="80"/>
      <c r="AP51" s="78"/>
      <c r="AQ51" s="81"/>
      <c r="AR51" s="40">
        <f t="shared" si="13"/>
        <v>0</v>
      </c>
      <c r="AS51" s="41">
        <f t="shared" si="14"/>
        <v>0</v>
      </c>
      <c r="AT51" s="42">
        <f t="shared" si="15"/>
        <v>0</v>
      </c>
      <c r="AU51" s="52">
        <f t="shared" si="16"/>
        <v>0</v>
      </c>
      <c r="AV51" s="53">
        <f t="shared" si="17"/>
        <v>0</v>
      </c>
      <c r="AW51" s="54">
        <f t="shared" si="18"/>
        <v>0</v>
      </c>
      <c r="AX51" s="55">
        <f t="shared" si="19"/>
        <v>0</v>
      </c>
      <c r="AY51" s="53">
        <f t="shared" si="20"/>
        <v>0</v>
      </c>
      <c r="AZ51" s="56">
        <f t="shared" si="21"/>
        <v>0</v>
      </c>
      <c r="BA51" s="57">
        <f t="shared" si="22"/>
        <v>0</v>
      </c>
      <c r="BB51" s="58">
        <f t="shared" si="23"/>
        <v>0</v>
      </c>
      <c r="BC51" s="59">
        <f t="shared" si="24"/>
        <v>0</v>
      </c>
      <c r="BD51" s="162"/>
    </row>
    <row r="52" spans="1:56">
      <c r="A52" s="104" t="s">
        <v>53</v>
      </c>
      <c r="B52" s="77"/>
      <c r="C52" s="78"/>
      <c r="D52" s="79"/>
      <c r="E52" s="80"/>
      <c r="F52" s="78"/>
      <c r="G52" s="81"/>
      <c r="H52" s="40">
        <f t="shared" si="1"/>
        <v>0</v>
      </c>
      <c r="I52" s="41">
        <f t="shared" si="2"/>
        <v>0</v>
      </c>
      <c r="J52" s="42">
        <f t="shared" si="3"/>
        <v>0</v>
      </c>
      <c r="K52" s="72"/>
      <c r="L52" s="74"/>
      <c r="M52" s="75"/>
      <c r="N52" s="76"/>
      <c r="O52" s="40">
        <f t="shared" si="4"/>
        <v>0</v>
      </c>
      <c r="P52" s="42">
        <f t="shared" si="5"/>
        <v>0</v>
      </c>
      <c r="Q52" s="72"/>
      <c r="R52" s="73"/>
      <c r="S52" s="73"/>
      <c r="T52" s="74"/>
      <c r="U52" s="75"/>
      <c r="V52" s="73"/>
      <c r="W52" s="73"/>
      <c r="X52" s="76"/>
      <c r="Y52" s="40">
        <f t="shared" si="6"/>
        <v>0</v>
      </c>
      <c r="Z52" s="41">
        <f t="shared" si="7"/>
        <v>0</v>
      </c>
      <c r="AA52" s="41">
        <f t="shared" si="8"/>
        <v>0</v>
      </c>
      <c r="AB52" s="42">
        <f t="shared" si="9"/>
        <v>0</v>
      </c>
      <c r="AC52" s="77"/>
      <c r="AD52" s="78"/>
      <c r="AE52" s="79"/>
      <c r="AF52" s="80"/>
      <c r="AG52" s="78"/>
      <c r="AH52" s="81"/>
      <c r="AI52" s="48">
        <f t="shared" si="10"/>
        <v>0</v>
      </c>
      <c r="AJ52" s="49">
        <f t="shared" si="11"/>
        <v>0</v>
      </c>
      <c r="AK52" s="50">
        <f t="shared" si="12"/>
        <v>0</v>
      </c>
      <c r="AL52" s="83"/>
      <c r="AM52" s="78"/>
      <c r="AN52" s="79"/>
      <c r="AO52" s="80"/>
      <c r="AP52" s="78"/>
      <c r="AQ52" s="81"/>
      <c r="AR52" s="40">
        <f t="shared" si="13"/>
        <v>0</v>
      </c>
      <c r="AS52" s="41">
        <f t="shared" si="14"/>
        <v>0</v>
      </c>
      <c r="AT52" s="42">
        <f t="shared" si="15"/>
        <v>0</v>
      </c>
      <c r="AU52" s="52">
        <f t="shared" si="16"/>
        <v>0</v>
      </c>
      <c r="AV52" s="53">
        <f t="shared" si="17"/>
        <v>0</v>
      </c>
      <c r="AW52" s="54">
        <f t="shared" si="18"/>
        <v>0</v>
      </c>
      <c r="AX52" s="55">
        <f t="shared" si="19"/>
        <v>0</v>
      </c>
      <c r="AY52" s="53">
        <f t="shared" si="20"/>
        <v>0</v>
      </c>
      <c r="AZ52" s="56">
        <f t="shared" si="21"/>
        <v>0</v>
      </c>
      <c r="BA52" s="57">
        <f t="shared" si="22"/>
        <v>0</v>
      </c>
      <c r="BB52" s="58">
        <f t="shared" si="23"/>
        <v>0</v>
      </c>
      <c r="BC52" s="59">
        <f t="shared" si="24"/>
        <v>0</v>
      </c>
      <c r="BD52" s="162"/>
    </row>
    <row r="53" spans="1:56">
      <c r="A53" s="104" t="s">
        <v>54</v>
      </c>
      <c r="B53" s="77"/>
      <c r="C53" s="78"/>
      <c r="D53" s="79"/>
      <c r="E53" s="80">
        <v>2</v>
      </c>
      <c r="F53" s="78"/>
      <c r="G53" s="81">
        <v>1</v>
      </c>
      <c r="H53" s="40">
        <f t="shared" si="1"/>
        <v>2</v>
      </c>
      <c r="I53" s="41">
        <f t="shared" si="2"/>
        <v>0</v>
      </c>
      <c r="J53" s="42">
        <f t="shared" si="3"/>
        <v>1</v>
      </c>
      <c r="K53" s="85"/>
      <c r="L53" s="87"/>
      <c r="M53" s="88"/>
      <c r="N53" s="89"/>
      <c r="O53" s="40">
        <f t="shared" si="4"/>
        <v>0</v>
      </c>
      <c r="P53" s="42">
        <f t="shared" si="5"/>
        <v>0</v>
      </c>
      <c r="Q53" s="85"/>
      <c r="R53" s="86"/>
      <c r="S53" s="86"/>
      <c r="T53" s="87"/>
      <c r="U53" s="88">
        <v>13</v>
      </c>
      <c r="V53" s="86"/>
      <c r="W53" s="86"/>
      <c r="X53" s="89">
        <v>5</v>
      </c>
      <c r="Y53" s="40">
        <f t="shared" si="6"/>
        <v>13</v>
      </c>
      <c r="Z53" s="41">
        <f t="shared" si="7"/>
        <v>0</v>
      </c>
      <c r="AA53" s="41">
        <f t="shared" si="8"/>
        <v>0</v>
      </c>
      <c r="AB53" s="42">
        <f t="shared" si="9"/>
        <v>5</v>
      </c>
      <c r="AC53" s="77"/>
      <c r="AD53" s="78"/>
      <c r="AE53" s="79"/>
      <c r="AF53" s="80">
        <v>3</v>
      </c>
      <c r="AG53" s="78"/>
      <c r="AH53" s="81"/>
      <c r="AI53" s="48">
        <f t="shared" si="10"/>
        <v>3</v>
      </c>
      <c r="AJ53" s="49">
        <f t="shared" si="11"/>
        <v>0</v>
      </c>
      <c r="AK53" s="50">
        <f t="shared" si="12"/>
        <v>0</v>
      </c>
      <c r="AL53" s="83"/>
      <c r="AM53" s="78"/>
      <c r="AN53" s="79"/>
      <c r="AO53" s="80">
        <v>2</v>
      </c>
      <c r="AP53" s="78"/>
      <c r="AQ53" s="81">
        <v>1</v>
      </c>
      <c r="AR53" s="40">
        <f t="shared" si="13"/>
        <v>2</v>
      </c>
      <c r="AS53" s="41">
        <f t="shared" si="14"/>
        <v>0</v>
      </c>
      <c r="AT53" s="42">
        <f t="shared" si="15"/>
        <v>1</v>
      </c>
      <c r="AU53" s="52">
        <f t="shared" si="16"/>
        <v>0</v>
      </c>
      <c r="AV53" s="53">
        <f t="shared" si="17"/>
        <v>0</v>
      </c>
      <c r="AW53" s="54">
        <f t="shared" si="18"/>
        <v>0</v>
      </c>
      <c r="AX53" s="55">
        <f t="shared" si="19"/>
        <v>20</v>
      </c>
      <c r="AY53" s="53">
        <f t="shared" si="20"/>
        <v>0</v>
      </c>
      <c r="AZ53" s="56">
        <f t="shared" si="21"/>
        <v>2</v>
      </c>
      <c r="BA53" s="57">
        <f t="shared" si="22"/>
        <v>20</v>
      </c>
      <c r="BB53" s="58">
        <f t="shared" si="23"/>
        <v>0</v>
      </c>
      <c r="BC53" s="59">
        <f t="shared" si="24"/>
        <v>2</v>
      </c>
      <c r="BD53" s="164"/>
    </row>
    <row r="54" spans="1:56">
      <c r="A54" s="104" t="s">
        <v>55</v>
      </c>
      <c r="B54" s="77"/>
      <c r="C54" s="78"/>
      <c r="D54" s="79"/>
      <c r="E54" s="80"/>
      <c r="F54" s="78"/>
      <c r="G54" s="81"/>
      <c r="H54" s="40">
        <f t="shared" si="1"/>
        <v>0</v>
      </c>
      <c r="I54" s="41">
        <f t="shared" si="2"/>
        <v>0</v>
      </c>
      <c r="J54" s="42">
        <f t="shared" si="3"/>
        <v>0</v>
      </c>
      <c r="K54" s="72"/>
      <c r="L54" s="74"/>
      <c r="M54" s="75"/>
      <c r="N54" s="76"/>
      <c r="O54" s="40">
        <f t="shared" si="4"/>
        <v>0</v>
      </c>
      <c r="P54" s="42">
        <f t="shared" si="5"/>
        <v>0</v>
      </c>
      <c r="Q54" s="72"/>
      <c r="R54" s="73"/>
      <c r="S54" s="73"/>
      <c r="T54" s="74"/>
      <c r="U54" s="75"/>
      <c r="V54" s="73"/>
      <c r="W54" s="73"/>
      <c r="X54" s="76"/>
      <c r="Y54" s="40">
        <f t="shared" si="6"/>
        <v>0</v>
      </c>
      <c r="Z54" s="41">
        <f t="shared" si="7"/>
        <v>0</v>
      </c>
      <c r="AA54" s="41">
        <f t="shared" si="8"/>
        <v>0</v>
      </c>
      <c r="AB54" s="42">
        <f t="shared" si="9"/>
        <v>0</v>
      </c>
      <c r="AC54" s="77"/>
      <c r="AD54" s="78"/>
      <c r="AE54" s="79"/>
      <c r="AF54" s="80"/>
      <c r="AG54" s="78"/>
      <c r="AH54" s="81"/>
      <c r="AI54" s="48">
        <f t="shared" si="10"/>
        <v>0</v>
      </c>
      <c r="AJ54" s="49">
        <f t="shared" si="11"/>
        <v>0</v>
      </c>
      <c r="AK54" s="50">
        <f t="shared" si="12"/>
        <v>0</v>
      </c>
      <c r="AL54" s="83"/>
      <c r="AM54" s="78"/>
      <c r="AN54" s="79"/>
      <c r="AO54" s="80"/>
      <c r="AP54" s="78"/>
      <c r="AQ54" s="81"/>
      <c r="AR54" s="40">
        <f t="shared" si="13"/>
        <v>0</v>
      </c>
      <c r="AS54" s="41">
        <f t="shared" si="14"/>
        <v>0</v>
      </c>
      <c r="AT54" s="42">
        <f t="shared" si="15"/>
        <v>0</v>
      </c>
      <c r="AU54" s="52">
        <f t="shared" si="16"/>
        <v>0</v>
      </c>
      <c r="AV54" s="53">
        <f t="shared" si="17"/>
        <v>0</v>
      </c>
      <c r="AW54" s="54">
        <f t="shared" si="18"/>
        <v>0</v>
      </c>
      <c r="AX54" s="55">
        <f t="shared" si="19"/>
        <v>0</v>
      </c>
      <c r="AY54" s="53">
        <f t="shared" si="20"/>
        <v>0</v>
      </c>
      <c r="AZ54" s="56">
        <f t="shared" si="21"/>
        <v>0</v>
      </c>
      <c r="BA54" s="57">
        <f t="shared" si="22"/>
        <v>0</v>
      </c>
      <c r="BB54" s="58">
        <f t="shared" si="23"/>
        <v>0</v>
      </c>
      <c r="BC54" s="59">
        <f t="shared" si="24"/>
        <v>0</v>
      </c>
      <c r="BD54" s="162"/>
    </row>
    <row r="55" spans="1:56">
      <c r="A55" s="104" t="s">
        <v>56</v>
      </c>
      <c r="B55" s="77"/>
      <c r="C55" s="78"/>
      <c r="D55" s="79"/>
      <c r="E55" s="80"/>
      <c r="F55" s="78"/>
      <c r="G55" s="81"/>
      <c r="H55" s="40">
        <f t="shared" si="1"/>
        <v>0</v>
      </c>
      <c r="I55" s="41">
        <f t="shared" si="2"/>
        <v>0</v>
      </c>
      <c r="J55" s="42">
        <f t="shared" si="3"/>
        <v>0</v>
      </c>
      <c r="K55" s="72"/>
      <c r="L55" s="74"/>
      <c r="M55" s="75"/>
      <c r="N55" s="76"/>
      <c r="O55" s="40">
        <f t="shared" si="4"/>
        <v>0</v>
      </c>
      <c r="P55" s="42">
        <f t="shared" si="5"/>
        <v>0</v>
      </c>
      <c r="Q55" s="72"/>
      <c r="R55" s="73"/>
      <c r="S55" s="73"/>
      <c r="T55" s="74"/>
      <c r="U55" s="75"/>
      <c r="V55" s="73"/>
      <c r="W55" s="73"/>
      <c r="X55" s="76"/>
      <c r="Y55" s="40">
        <f t="shared" si="6"/>
        <v>0</v>
      </c>
      <c r="Z55" s="41">
        <f t="shared" si="7"/>
        <v>0</v>
      </c>
      <c r="AA55" s="41">
        <f t="shared" si="8"/>
        <v>0</v>
      </c>
      <c r="AB55" s="42">
        <f t="shared" si="9"/>
        <v>0</v>
      </c>
      <c r="AC55" s="77"/>
      <c r="AD55" s="78"/>
      <c r="AE55" s="79"/>
      <c r="AF55" s="80"/>
      <c r="AG55" s="78"/>
      <c r="AH55" s="81"/>
      <c r="AI55" s="48">
        <f t="shared" si="10"/>
        <v>0</v>
      </c>
      <c r="AJ55" s="49">
        <f t="shared" si="11"/>
        <v>0</v>
      </c>
      <c r="AK55" s="50">
        <f t="shared" si="12"/>
        <v>0</v>
      </c>
      <c r="AL55" s="83"/>
      <c r="AM55" s="78"/>
      <c r="AN55" s="79"/>
      <c r="AO55" s="80"/>
      <c r="AP55" s="78"/>
      <c r="AQ55" s="81"/>
      <c r="AR55" s="40">
        <f t="shared" si="13"/>
        <v>0</v>
      </c>
      <c r="AS55" s="41">
        <f t="shared" si="14"/>
        <v>0</v>
      </c>
      <c r="AT55" s="42">
        <f t="shared" si="15"/>
        <v>0</v>
      </c>
      <c r="AU55" s="52">
        <f t="shared" si="16"/>
        <v>0</v>
      </c>
      <c r="AV55" s="53">
        <f t="shared" si="17"/>
        <v>0</v>
      </c>
      <c r="AW55" s="54">
        <f t="shared" si="18"/>
        <v>0</v>
      </c>
      <c r="AX55" s="55">
        <f t="shared" si="19"/>
        <v>0</v>
      </c>
      <c r="AY55" s="53">
        <f t="shared" si="20"/>
        <v>0</v>
      </c>
      <c r="AZ55" s="56">
        <f t="shared" si="21"/>
        <v>0</v>
      </c>
      <c r="BA55" s="57">
        <f t="shared" si="22"/>
        <v>0</v>
      </c>
      <c r="BB55" s="58">
        <f t="shared" si="23"/>
        <v>0</v>
      </c>
      <c r="BC55" s="59">
        <f t="shared" si="24"/>
        <v>0</v>
      </c>
      <c r="BD55" s="162"/>
    </row>
    <row r="56" spans="1:56">
      <c r="A56" s="104" t="s">
        <v>57</v>
      </c>
      <c r="B56" s="77"/>
      <c r="C56" s="78"/>
      <c r="D56" s="79"/>
      <c r="E56" s="80"/>
      <c r="F56" s="78"/>
      <c r="G56" s="81"/>
      <c r="H56" s="40">
        <f t="shared" si="1"/>
        <v>0</v>
      </c>
      <c r="I56" s="41">
        <f t="shared" si="2"/>
        <v>0</v>
      </c>
      <c r="J56" s="42">
        <f t="shared" si="3"/>
        <v>0</v>
      </c>
      <c r="K56" s="72"/>
      <c r="L56" s="74"/>
      <c r="M56" s="75"/>
      <c r="N56" s="76"/>
      <c r="O56" s="40">
        <f t="shared" si="4"/>
        <v>0</v>
      </c>
      <c r="P56" s="42">
        <f t="shared" si="5"/>
        <v>0</v>
      </c>
      <c r="Q56" s="72"/>
      <c r="R56" s="73"/>
      <c r="S56" s="73"/>
      <c r="T56" s="74"/>
      <c r="U56" s="75"/>
      <c r="V56" s="73"/>
      <c r="W56" s="73"/>
      <c r="X56" s="76"/>
      <c r="Y56" s="40">
        <f t="shared" si="6"/>
        <v>0</v>
      </c>
      <c r="Z56" s="41">
        <f t="shared" si="7"/>
        <v>0</v>
      </c>
      <c r="AA56" s="41">
        <f t="shared" si="8"/>
        <v>0</v>
      </c>
      <c r="AB56" s="42">
        <f t="shared" si="9"/>
        <v>0</v>
      </c>
      <c r="AC56" s="77"/>
      <c r="AD56" s="78"/>
      <c r="AE56" s="79"/>
      <c r="AF56" s="80"/>
      <c r="AG56" s="78"/>
      <c r="AH56" s="81"/>
      <c r="AI56" s="48">
        <f t="shared" si="10"/>
        <v>0</v>
      </c>
      <c r="AJ56" s="49">
        <f t="shared" si="11"/>
        <v>0</v>
      </c>
      <c r="AK56" s="50">
        <f t="shared" si="12"/>
        <v>0</v>
      </c>
      <c r="AL56" s="83"/>
      <c r="AM56" s="78"/>
      <c r="AN56" s="79"/>
      <c r="AO56" s="80"/>
      <c r="AP56" s="78"/>
      <c r="AQ56" s="81"/>
      <c r="AR56" s="40">
        <f t="shared" si="13"/>
        <v>0</v>
      </c>
      <c r="AS56" s="41">
        <f t="shared" si="14"/>
        <v>0</v>
      </c>
      <c r="AT56" s="42">
        <f t="shared" si="15"/>
        <v>0</v>
      </c>
      <c r="AU56" s="52">
        <f t="shared" si="16"/>
        <v>0</v>
      </c>
      <c r="AV56" s="53">
        <f t="shared" si="17"/>
        <v>0</v>
      </c>
      <c r="AW56" s="54">
        <f t="shared" si="18"/>
        <v>0</v>
      </c>
      <c r="AX56" s="55">
        <f t="shared" si="19"/>
        <v>0</v>
      </c>
      <c r="AY56" s="53">
        <f t="shared" si="20"/>
        <v>0</v>
      </c>
      <c r="AZ56" s="56">
        <f t="shared" si="21"/>
        <v>0</v>
      </c>
      <c r="BA56" s="57">
        <f t="shared" si="22"/>
        <v>0</v>
      </c>
      <c r="BB56" s="58">
        <f t="shared" si="23"/>
        <v>0</v>
      </c>
      <c r="BC56" s="59">
        <f t="shared" si="24"/>
        <v>0</v>
      </c>
      <c r="BD56" s="162"/>
    </row>
    <row r="57" spans="1:56" ht="30">
      <c r="A57" s="106" t="s">
        <v>58</v>
      </c>
      <c r="B57" s="77"/>
      <c r="C57" s="78"/>
      <c r="D57" s="79"/>
      <c r="E57" s="80"/>
      <c r="F57" s="78"/>
      <c r="G57" s="81"/>
      <c r="H57" s="40">
        <f t="shared" si="1"/>
        <v>0</v>
      </c>
      <c r="I57" s="41">
        <f t="shared" si="2"/>
        <v>0</v>
      </c>
      <c r="J57" s="42">
        <f t="shared" si="3"/>
        <v>0</v>
      </c>
      <c r="K57" s="77"/>
      <c r="L57" s="79"/>
      <c r="M57" s="80"/>
      <c r="N57" s="81"/>
      <c r="O57" s="40">
        <f t="shared" si="4"/>
        <v>0</v>
      </c>
      <c r="P57" s="42">
        <f t="shared" si="5"/>
        <v>0</v>
      </c>
      <c r="Q57" s="77"/>
      <c r="R57" s="78"/>
      <c r="S57" s="78"/>
      <c r="T57" s="79"/>
      <c r="U57" s="80"/>
      <c r="V57" s="78"/>
      <c r="W57" s="78"/>
      <c r="X57" s="81"/>
      <c r="Y57" s="40">
        <f t="shared" si="6"/>
        <v>0</v>
      </c>
      <c r="Z57" s="41">
        <f t="shared" si="7"/>
        <v>0</v>
      </c>
      <c r="AA57" s="41">
        <f t="shared" si="8"/>
        <v>0</v>
      </c>
      <c r="AB57" s="42">
        <f t="shared" si="9"/>
        <v>0</v>
      </c>
      <c r="AC57" s="77"/>
      <c r="AD57" s="78"/>
      <c r="AE57" s="79"/>
      <c r="AF57" s="80"/>
      <c r="AG57" s="78"/>
      <c r="AH57" s="81"/>
      <c r="AI57" s="48">
        <f t="shared" si="10"/>
        <v>0</v>
      </c>
      <c r="AJ57" s="49">
        <f t="shared" si="11"/>
        <v>0</v>
      </c>
      <c r="AK57" s="50">
        <f t="shared" si="12"/>
        <v>0</v>
      </c>
      <c r="AL57" s="83"/>
      <c r="AM57" s="78"/>
      <c r="AN57" s="79"/>
      <c r="AO57" s="80"/>
      <c r="AP57" s="78"/>
      <c r="AQ57" s="81"/>
      <c r="AR57" s="40">
        <f t="shared" si="13"/>
        <v>0</v>
      </c>
      <c r="AS57" s="41">
        <f t="shared" si="14"/>
        <v>0</v>
      </c>
      <c r="AT57" s="42">
        <f t="shared" si="15"/>
        <v>0</v>
      </c>
      <c r="AU57" s="52">
        <f t="shared" si="16"/>
        <v>0</v>
      </c>
      <c r="AV57" s="53">
        <f t="shared" si="17"/>
        <v>0</v>
      </c>
      <c r="AW57" s="54">
        <f t="shared" si="18"/>
        <v>0</v>
      </c>
      <c r="AX57" s="55">
        <f t="shared" si="19"/>
        <v>0</v>
      </c>
      <c r="AY57" s="53">
        <f t="shared" si="20"/>
        <v>0</v>
      </c>
      <c r="AZ57" s="56">
        <f t="shared" si="21"/>
        <v>0</v>
      </c>
      <c r="BA57" s="57">
        <f t="shared" si="22"/>
        <v>0</v>
      </c>
      <c r="BB57" s="58">
        <f t="shared" si="23"/>
        <v>0</v>
      </c>
      <c r="BC57" s="59">
        <f t="shared" si="24"/>
        <v>0</v>
      </c>
      <c r="BD57" s="163"/>
    </row>
    <row r="58" spans="1:56">
      <c r="A58" s="104" t="s">
        <v>59</v>
      </c>
      <c r="B58" s="77"/>
      <c r="C58" s="78"/>
      <c r="D58" s="79"/>
      <c r="E58" s="80"/>
      <c r="F58" s="78"/>
      <c r="G58" s="81"/>
      <c r="H58" s="40">
        <f t="shared" si="1"/>
        <v>0</v>
      </c>
      <c r="I58" s="41">
        <f t="shared" si="2"/>
        <v>0</v>
      </c>
      <c r="J58" s="42">
        <f t="shared" si="3"/>
        <v>0</v>
      </c>
      <c r="K58" s="72"/>
      <c r="L58" s="74"/>
      <c r="M58" s="75"/>
      <c r="N58" s="76"/>
      <c r="O58" s="40">
        <f t="shared" si="4"/>
        <v>0</v>
      </c>
      <c r="P58" s="42">
        <f t="shared" si="5"/>
        <v>0</v>
      </c>
      <c r="Q58" s="72"/>
      <c r="R58" s="73"/>
      <c r="S58" s="73"/>
      <c r="T58" s="74"/>
      <c r="U58" s="75"/>
      <c r="V58" s="73"/>
      <c r="W58" s="73"/>
      <c r="X58" s="76"/>
      <c r="Y58" s="40">
        <f t="shared" si="6"/>
        <v>0</v>
      </c>
      <c r="Z58" s="41">
        <f t="shared" si="7"/>
        <v>0</v>
      </c>
      <c r="AA58" s="41">
        <f t="shared" si="8"/>
        <v>0</v>
      </c>
      <c r="AB58" s="42">
        <f t="shared" si="9"/>
        <v>0</v>
      </c>
      <c r="AC58" s="77"/>
      <c r="AD58" s="78"/>
      <c r="AE58" s="79"/>
      <c r="AF58" s="80"/>
      <c r="AG58" s="78"/>
      <c r="AH58" s="81"/>
      <c r="AI58" s="48">
        <f t="shared" si="10"/>
        <v>0</v>
      </c>
      <c r="AJ58" s="49">
        <f t="shared" si="11"/>
        <v>0</v>
      </c>
      <c r="AK58" s="50">
        <f t="shared" si="12"/>
        <v>0</v>
      </c>
      <c r="AL58" s="82"/>
      <c r="AM58" s="73"/>
      <c r="AN58" s="74"/>
      <c r="AO58" s="75"/>
      <c r="AP58" s="73"/>
      <c r="AQ58" s="76"/>
      <c r="AR58" s="40">
        <f t="shared" si="13"/>
        <v>0</v>
      </c>
      <c r="AS58" s="41">
        <f t="shared" si="14"/>
        <v>0</v>
      </c>
      <c r="AT58" s="42">
        <f t="shared" si="15"/>
        <v>0</v>
      </c>
      <c r="AU58" s="52">
        <f t="shared" si="16"/>
        <v>0</v>
      </c>
      <c r="AV58" s="53">
        <f t="shared" si="17"/>
        <v>0</v>
      </c>
      <c r="AW58" s="54">
        <f t="shared" si="18"/>
        <v>0</v>
      </c>
      <c r="AX58" s="55">
        <f t="shared" si="19"/>
        <v>0</v>
      </c>
      <c r="AY58" s="53">
        <f t="shared" si="20"/>
        <v>0</v>
      </c>
      <c r="AZ58" s="56">
        <f t="shared" si="21"/>
        <v>0</v>
      </c>
      <c r="BA58" s="57">
        <f t="shared" si="22"/>
        <v>0</v>
      </c>
      <c r="BB58" s="58">
        <f t="shared" si="23"/>
        <v>0</v>
      </c>
      <c r="BC58" s="59">
        <f t="shared" si="24"/>
        <v>0</v>
      </c>
      <c r="BD58" s="162"/>
    </row>
    <row r="59" spans="1:56">
      <c r="A59" s="104" t="s">
        <v>60</v>
      </c>
      <c r="B59" s="77"/>
      <c r="C59" s="78"/>
      <c r="D59" s="79"/>
      <c r="E59" s="80"/>
      <c r="F59" s="78"/>
      <c r="G59" s="81"/>
      <c r="H59" s="40">
        <f t="shared" si="1"/>
        <v>0</v>
      </c>
      <c r="I59" s="41">
        <f t="shared" si="2"/>
        <v>0</v>
      </c>
      <c r="J59" s="42">
        <f t="shared" si="3"/>
        <v>0</v>
      </c>
      <c r="K59" s="72"/>
      <c r="L59" s="74"/>
      <c r="M59" s="75"/>
      <c r="N59" s="76"/>
      <c r="O59" s="40">
        <f t="shared" si="4"/>
        <v>0</v>
      </c>
      <c r="P59" s="42">
        <f t="shared" si="5"/>
        <v>0</v>
      </c>
      <c r="Q59" s="72"/>
      <c r="R59" s="73"/>
      <c r="S59" s="73"/>
      <c r="T59" s="74"/>
      <c r="U59" s="75"/>
      <c r="V59" s="73"/>
      <c r="W59" s="73"/>
      <c r="X59" s="76"/>
      <c r="Y59" s="40">
        <f t="shared" si="6"/>
        <v>0</v>
      </c>
      <c r="Z59" s="41">
        <f t="shared" si="7"/>
        <v>0</v>
      </c>
      <c r="AA59" s="41">
        <f t="shared" si="8"/>
        <v>0</v>
      </c>
      <c r="AB59" s="42">
        <f t="shared" si="9"/>
        <v>0</v>
      </c>
      <c r="AC59" s="77"/>
      <c r="AD59" s="78"/>
      <c r="AE59" s="79"/>
      <c r="AF59" s="80"/>
      <c r="AG59" s="78"/>
      <c r="AH59" s="81"/>
      <c r="AI59" s="48">
        <f t="shared" si="10"/>
        <v>0</v>
      </c>
      <c r="AJ59" s="49">
        <f t="shared" si="11"/>
        <v>0</v>
      </c>
      <c r="AK59" s="50">
        <f t="shared" si="12"/>
        <v>0</v>
      </c>
      <c r="AL59" s="82"/>
      <c r="AM59" s="73"/>
      <c r="AN59" s="74"/>
      <c r="AO59" s="75"/>
      <c r="AP59" s="73"/>
      <c r="AQ59" s="76"/>
      <c r="AR59" s="40">
        <f t="shared" si="13"/>
        <v>0</v>
      </c>
      <c r="AS59" s="41">
        <f t="shared" si="14"/>
        <v>0</v>
      </c>
      <c r="AT59" s="42">
        <f t="shared" si="15"/>
        <v>0</v>
      </c>
      <c r="AU59" s="52">
        <f t="shared" si="16"/>
        <v>0</v>
      </c>
      <c r="AV59" s="53">
        <f t="shared" si="17"/>
        <v>0</v>
      </c>
      <c r="AW59" s="54">
        <f t="shared" si="18"/>
        <v>0</v>
      </c>
      <c r="AX59" s="55">
        <f t="shared" si="19"/>
        <v>0</v>
      </c>
      <c r="AY59" s="53">
        <f t="shared" si="20"/>
        <v>0</v>
      </c>
      <c r="AZ59" s="56">
        <f t="shared" si="21"/>
        <v>0</v>
      </c>
      <c r="BA59" s="57">
        <f t="shared" si="22"/>
        <v>0</v>
      </c>
      <c r="BB59" s="58">
        <f t="shared" si="23"/>
        <v>0</v>
      </c>
      <c r="BC59" s="59">
        <f t="shared" si="24"/>
        <v>0</v>
      </c>
      <c r="BD59" s="162"/>
    </row>
    <row r="60" spans="1:56">
      <c r="A60" s="104" t="s">
        <v>61</v>
      </c>
      <c r="B60" s="77"/>
      <c r="C60" s="78"/>
      <c r="D60" s="79"/>
      <c r="E60" s="80"/>
      <c r="F60" s="78"/>
      <c r="G60" s="81"/>
      <c r="H60" s="40">
        <f t="shared" si="1"/>
        <v>0</v>
      </c>
      <c r="I60" s="41">
        <f t="shared" si="2"/>
        <v>0</v>
      </c>
      <c r="J60" s="42">
        <f t="shared" si="3"/>
        <v>0</v>
      </c>
      <c r="K60" s="72"/>
      <c r="L60" s="74"/>
      <c r="M60" s="75"/>
      <c r="N60" s="76"/>
      <c r="O60" s="40">
        <f t="shared" si="4"/>
        <v>0</v>
      </c>
      <c r="P60" s="42">
        <f t="shared" si="5"/>
        <v>0</v>
      </c>
      <c r="Q60" s="72"/>
      <c r="R60" s="73"/>
      <c r="S60" s="73"/>
      <c r="T60" s="74"/>
      <c r="U60" s="75"/>
      <c r="V60" s="73"/>
      <c r="W60" s="73"/>
      <c r="X60" s="76"/>
      <c r="Y60" s="40">
        <f t="shared" si="6"/>
        <v>0</v>
      </c>
      <c r="Z60" s="41">
        <f t="shared" si="7"/>
        <v>0</v>
      </c>
      <c r="AA60" s="41">
        <f t="shared" si="8"/>
        <v>0</v>
      </c>
      <c r="AB60" s="42">
        <f t="shared" si="9"/>
        <v>0</v>
      </c>
      <c r="AC60" s="77"/>
      <c r="AD60" s="78"/>
      <c r="AE60" s="79"/>
      <c r="AF60" s="80"/>
      <c r="AG60" s="78"/>
      <c r="AH60" s="81"/>
      <c r="AI60" s="48">
        <f t="shared" si="10"/>
        <v>0</v>
      </c>
      <c r="AJ60" s="49">
        <f t="shared" si="11"/>
        <v>0</v>
      </c>
      <c r="AK60" s="50">
        <f t="shared" si="12"/>
        <v>0</v>
      </c>
      <c r="AL60" s="82"/>
      <c r="AM60" s="73"/>
      <c r="AN60" s="74"/>
      <c r="AO60" s="75"/>
      <c r="AP60" s="73"/>
      <c r="AQ60" s="76"/>
      <c r="AR60" s="40">
        <f t="shared" si="13"/>
        <v>0</v>
      </c>
      <c r="AS60" s="41">
        <f t="shared" si="14"/>
        <v>0</v>
      </c>
      <c r="AT60" s="42">
        <f t="shared" si="15"/>
        <v>0</v>
      </c>
      <c r="AU60" s="52">
        <f t="shared" si="16"/>
        <v>0</v>
      </c>
      <c r="AV60" s="53">
        <f t="shared" si="17"/>
        <v>0</v>
      </c>
      <c r="AW60" s="54">
        <f t="shared" si="18"/>
        <v>0</v>
      </c>
      <c r="AX60" s="55">
        <f t="shared" si="19"/>
        <v>0</v>
      </c>
      <c r="AY60" s="53">
        <f t="shared" si="20"/>
        <v>0</v>
      </c>
      <c r="AZ60" s="56">
        <f t="shared" si="21"/>
        <v>0</v>
      </c>
      <c r="BA60" s="57">
        <f t="shared" si="22"/>
        <v>0</v>
      </c>
      <c r="BB60" s="58">
        <f t="shared" si="23"/>
        <v>0</v>
      </c>
      <c r="BC60" s="59">
        <f t="shared" si="24"/>
        <v>0</v>
      </c>
      <c r="BD60" s="162"/>
    </row>
    <row r="61" spans="1:56">
      <c r="A61" s="104" t="s">
        <v>62</v>
      </c>
      <c r="B61" s="77"/>
      <c r="C61" s="78"/>
      <c r="D61" s="79"/>
      <c r="E61" s="80"/>
      <c r="F61" s="78"/>
      <c r="G61" s="81"/>
      <c r="H61" s="40">
        <f t="shared" si="1"/>
        <v>0</v>
      </c>
      <c r="I61" s="41">
        <f t="shared" si="2"/>
        <v>0</v>
      </c>
      <c r="J61" s="42">
        <f t="shared" si="3"/>
        <v>0</v>
      </c>
      <c r="K61" s="72"/>
      <c r="L61" s="74"/>
      <c r="M61" s="75"/>
      <c r="N61" s="76"/>
      <c r="O61" s="40">
        <f t="shared" si="4"/>
        <v>0</v>
      </c>
      <c r="P61" s="42">
        <f t="shared" si="5"/>
        <v>0</v>
      </c>
      <c r="Q61" s="72"/>
      <c r="R61" s="73"/>
      <c r="S61" s="73"/>
      <c r="T61" s="74"/>
      <c r="U61" s="75"/>
      <c r="V61" s="73"/>
      <c r="W61" s="73"/>
      <c r="X61" s="76"/>
      <c r="Y61" s="40">
        <f t="shared" si="6"/>
        <v>0</v>
      </c>
      <c r="Z61" s="41">
        <f t="shared" si="7"/>
        <v>0</v>
      </c>
      <c r="AA61" s="41">
        <f t="shared" si="8"/>
        <v>0</v>
      </c>
      <c r="AB61" s="42">
        <f t="shared" si="9"/>
        <v>0</v>
      </c>
      <c r="AC61" s="77"/>
      <c r="AD61" s="78"/>
      <c r="AE61" s="79"/>
      <c r="AF61" s="80"/>
      <c r="AG61" s="78"/>
      <c r="AH61" s="81"/>
      <c r="AI61" s="48">
        <f t="shared" si="10"/>
        <v>0</v>
      </c>
      <c r="AJ61" s="49">
        <f t="shared" si="11"/>
        <v>0</v>
      </c>
      <c r="AK61" s="50">
        <f t="shared" si="12"/>
        <v>0</v>
      </c>
      <c r="AL61" s="82"/>
      <c r="AM61" s="73"/>
      <c r="AN61" s="74"/>
      <c r="AO61" s="75"/>
      <c r="AP61" s="73"/>
      <c r="AQ61" s="76"/>
      <c r="AR61" s="40">
        <f t="shared" si="13"/>
        <v>0</v>
      </c>
      <c r="AS61" s="41">
        <f t="shared" si="14"/>
        <v>0</v>
      </c>
      <c r="AT61" s="42">
        <f t="shared" si="15"/>
        <v>0</v>
      </c>
      <c r="AU61" s="52">
        <f t="shared" si="16"/>
        <v>0</v>
      </c>
      <c r="AV61" s="53">
        <f t="shared" si="17"/>
        <v>0</v>
      </c>
      <c r="AW61" s="54">
        <f t="shared" si="18"/>
        <v>0</v>
      </c>
      <c r="AX61" s="55">
        <f t="shared" si="19"/>
        <v>0</v>
      </c>
      <c r="AY61" s="53">
        <f t="shared" si="20"/>
        <v>0</v>
      </c>
      <c r="AZ61" s="56">
        <f t="shared" si="21"/>
        <v>0</v>
      </c>
      <c r="BA61" s="57">
        <f t="shared" si="22"/>
        <v>0</v>
      </c>
      <c r="BB61" s="58">
        <f t="shared" si="23"/>
        <v>0</v>
      </c>
      <c r="BC61" s="59">
        <f t="shared" si="24"/>
        <v>0</v>
      </c>
      <c r="BD61" s="162"/>
    </row>
    <row r="62" spans="1:56">
      <c r="A62" s="104" t="s">
        <v>63</v>
      </c>
      <c r="B62" s="77"/>
      <c r="C62" s="78"/>
      <c r="D62" s="79"/>
      <c r="E62" s="80"/>
      <c r="F62" s="78"/>
      <c r="G62" s="81"/>
      <c r="H62" s="40">
        <f t="shared" si="1"/>
        <v>0</v>
      </c>
      <c r="I62" s="41">
        <f t="shared" si="2"/>
        <v>0</v>
      </c>
      <c r="J62" s="42">
        <f t="shared" si="3"/>
        <v>0</v>
      </c>
      <c r="K62" s="72"/>
      <c r="L62" s="74"/>
      <c r="M62" s="75"/>
      <c r="N62" s="76"/>
      <c r="O62" s="40">
        <f t="shared" si="4"/>
        <v>0</v>
      </c>
      <c r="P62" s="42">
        <f t="shared" si="5"/>
        <v>0</v>
      </c>
      <c r="Q62" s="72"/>
      <c r="R62" s="73"/>
      <c r="S62" s="73"/>
      <c r="T62" s="74"/>
      <c r="U62" s="75"/>
      <c r="V62" s="73"/>
      <c r="W62" s="73"/>
      <c r="X62" s="76"/>
      <c r="Y62" s="40">
        <f t="shared" si="6"/>
        <v>0</v>
      </c>
      <c r="Z62" s="41">
        <f t="shared" si="7"/>
        <v>0</v>
      </c>
      <c r="AA62" s="41">
        <f t="shared" si="8"/>
        <v>0</v>
      </c>
      <c r="AB62" s="42">
        <f t="shared" si="9"/>
        <v>0</v>
      </c>
      <c r="AC62" s="77"/>
      <c r="AD62" s="78"/>
      <c r="AE62" s="79"/>
      <c r="AF62" s="80"/>
      <c r="AG62" s="78"/>
      <c r="AH62" s="81"/>
      <c r="AI62" s="48">
        <f t="shared" si="10"/>
        <v>0</v>
      </c>
      <c r="AJ62" s="49">
        <f t="shared" si="11"/>
        <v>0</v>
      </c>
      <c r="AK62" s="50">
        <f t="shared" si="12"/>
        <v>0</v>
      </c>
      <c r="AL62" s="82"/>
      <c r="AM62" s="73"/>
      <c r="AN62" s="74"/>
      <c r="AO62" s="75"/>
      <c r="AP62" s="73"/>
      <c r="AQ62" s="76"/>
      <c r="AR62" s="40">
        <f t="shared" si="13"/>
        <v>0</v>
      </c>
      <c r="AS62" s="41">
        <f t="shared" si="14"/>
        <v>0</v>
      </c>
      <c r="AT62" s="42">
        <f t="shared" si="15"/>
        <v>0</v>
      </c>
      <c r="AU62" s="52">
        <f t="shared" si="16"/>
        <v>0</v>
      </c>
      <c r="AV62" s="53">
        <f t="shared" si="17"/>
        <v>0</v>
      </c>
      <c r="AW62" s="54">
        <f t="shared" si="18"/>
        <v>0</v>
      </c>
      <c r="AX62" s="55">
        <f t="shared" si="19"/>
        <v>0</v>
      </c>
      <c r="AY62" s="53">
        <f t="shared" si="20"/>
        <v>0</v>
      </c>
      <c r="AZ62" s="56">
        <f t="shared" si="21"/>
        <v>0</v>
      </c>
      <c r="BA62" s="57">
        <f t="shared" si="22"/>
        <v>0</v>
      </c>
      <c r="BB62" s="58">
        <f t="shared" si="23"/>
        <v>0</v>
      </c>
      <c r="BC62" s="59">
        <f t="shared" si="24"/>
        <v>0</v>
      </c>
      <c r="BD62" s="162"/>
    </row>
    <row r="63" spans="1:56">
      <c r="A63" s="104" t="s">
        <v>64</v>
      </c>
      <c r="B63" s="77"/>
      <c r="C63" s="78"/>
      <c r="D63" s="79"/>
      <c r="E63" s="80"/>
      <c r="F63" s="78"/>
      <c r="G63" s="81"/>
      <c r="H63" s="40">
        <f t="shared" si="1"/>
        <v>0</v>
      </c>
      <c r="I63" s="41">
        <f t="shared" si="2"/>
        <v>0</v>
      </c>
      <c r="J63" s="42">
        <f t="shared" si="3"/>
        <v>0</v>
      </c>
      <c r="K63" s="72"/>
      <c r="L63" s="74"/>
      <c r="M63" s="75"/>
      <c r="N63" s="76"/>
      <c r="O63" s="40">
        <f t="shared" si="4"/>
        <v>0</v>
      </c>
      <c r="P63" s="42">
        <f t="shared" si="5"/>
        <v>0</v>
      </c>
      <c r="Q63" s="72"/>
      <c r="R63" s="73"/>
      <c r="S63" s="73"/>
      <c r="T63" s="74"/>
      <c r="U63" s="75"/>
      <c r="V63" s="73"/>
      <c r="W63" s="73"/>
      <c r="X63" s="76"/>
      <c r="Y63" s="40">
        <f t="shared" si="6"/>
        <v>0</v>
      </c>
      <c r="Z63" s="41">
        <f t="shared" si="7"/>
        <v>0</v>
      </c>
      <c r="AA63" s="41">
        <f t="shared" si="8"/>
        <v>0</v>
      </c>
      <c r="AB63" s="42">
        <f t="shared" si="9"/>
        <v>0</v>
      </c>
      <c r="AC63" s="77"/>
      <c r="AD63" s="78"/>
      <c r="AE63" s="79"/>
      <c r="AF63" s="80"/>
      <c r="AG63" s="78"/>
      <c r="AH63" s="81"/>
      <c r="AI63" s="48">
        <f t="shared" si="10"/>
        <v>0</v>
      </c>
      <c r="AJ63" s="49">
        <f t="shared" si="11"/>
        <v>0</v>
      </c>
      <c r="AK63" s="50">
        <f t="shared" si="12"/>
        <v>0</v>
      </c>
      <c r="AL63" s="82"/>
      <c r="AM63" s="73"/>
      <c r="AN63" s="74"/>
      <c r="AO63" s="75"/>
      <c r="AP63" s="73"/>
      <c r="AQ63" s="76"/>
      <c r="AR63" s="40">
        <f t="shared" si="13"/>
        <v>0</v>
      </c>
      <c r="AS63" s="41">
        <f t="shared" si="14"/>
        <v>0</v>
      </c>
      <c r="AT63" s="42">
        <f t="shared" si="15"/>
        <v>0</v>
      </c>
      <c r="AU63" s="52">
        <f t="shared" si="16"/>
        <v>0</v>
      </c>
      <c r="AV63" s="53">
        <f t="shared" si="17"/>
        <v>0</v>
      </c>
      <c r="AW63" s="54">
        <f t="shared" si="18"/>
        <v>0</v>
      </c>
      <c r="AX63" s="55">
        <f t="shared" si="19"/>
        <v>0</v>
      </c>
      <c r="AY63" s="53">
        <f t="shared" si="20"/>
        <v>0</v>
      </c>
      <c r="AZ63" s="56">
        <f t="shared" si="21"/>
        <v>0</v>
      </c>
      <c r="BA63" s="57">
        <f t="shared" si="22"/>
        <v>0</v>
      </c>
      <c r="BB63" s="58">
        <f t="shared" si="23"/>
        <v>0</v>
      </c>
      <c r="BC63" s="59">
        <f t="shared" si="24"/>
        <v>0</v>
      </c>
      <c r="BD63" s="162"/>
    </row>
    <row r="64" spans="1:56">
      <c r="A64" s="104" t="s">
        <v>65</v>
      </c>
      <c r="B64" s="77"/>
      <c r="C64" s="78"/>
      <c r="D64" s="79"/>
      <c r="E64" s="80"/>
      <c r="F64" s="78"/>
      <c r="G64" s="81"/>
      <c r="H64" s="40">
        <f t="shared" si="1"/>
        <v>0</v>
      </c>
      <c r="I64" s="41">
        <f t="shared" si="2"/>
        <v>0</v>
      </c>
      <c r="J64" s="42">
        <f t="shared" si="3"/>
        <v>0</v>
      </c>
      <c r="K64" s="72"/>
      <c r="L64" s="74"/>
      <c r="M64" s="75"/>
      <c r="N64" s="76"/>
      <c r="O64" s="40">
        <f t="shared" si="4"/>
        <v>0</v>
      </c>
      <c r="P64" s="42">
        <f t="shared" si="5"/>
        <v>0</v>
      </c>
      <c r="Q64" s="72"/>
      <c r="R64" s="73"/>
      <c r="S64" s="73"/>
      <c r="T64" s="74"/>
      <c r="U64" s="75"/>
      <c r="V64" s="73"/>
      <c r="W64" s="73"/>
      <c r="X64" s="76"/>
      <c r="Y64" s="40">
        <f t="shared" si="6"/>
        <v>0</v>
      </c>
      <c r="Z64" s="41">
        <f t="shared" si="7"/>
        <v>0</v>
      </c>
      <c r="AA64" s="41">
        <f t="shared" si="8"/>
        <v>0</v>
      </c>
      <c r="AB64" s="42">
        <f t="shared" si="9"/>
        <v>0</v>
      </c>
      <c r="AC64" s="77"/>
      <c r="AD64" s="78"/>
      <c r="AE64" s="79"/>
      <c r="AF64" s="80"/>
      <c r="AG64" s="78"/>
      <c r="AH64" s="81"/>
      <c r="AI64" s="48">
        <f t="shared" si="10"/>
        <v>0</v>
      </c>
      <c r="AJ64" s="49">
        <f t="shared" si="11"/>
        <v>0</v>
      </c>
      <c r="AK64" s="50">
        <f t="shared" si="12"/>
        <v>0</v>
      </c>
      <c r="AL64" s="82"/>
      <c r="AM64" s="73"/>
      <c r="AN64" s="74"/>
      <c r="AO64" s="75"/>
      <c r="AP64" s="73"/>
      <c r="AQ64" s="76"/>
      <c r="AR64" s="40">
        <f t="shared" si="13"/>
        <v>0</v>
      </c>
      <c r="AS64" s="41">
        <f t="shared" si="14"/>
        <v>0</v>
      </c>
      <c r="AT64" s="42">
        <f t="shared" si="15"/>
        <v>0</v>
      </c>
      <c r="AU64" s="52">
        <f t="shared" si="16"/>
        <v>0</v>
      </c>
      <c r="AV64" s="53">
        <f t="shared" si="17"/>
        <v>0</v>
      </c>
      <c r="AW64" s="54">
        <f t="shared" si="18"/>
        <v>0</v>
      </c>
      <c r="AX64" s="55">
        <f t="shared" si="19"/>
        <v>0</v>
      </c>
      <c r="AY64" s="53">
        <f t="shared" si="20"/>
        <v>0</v>
      </c>
      <c r="AZ64" s="56">
        <f t="shared" si="21"/>
        <v>0</v>
      </c>
      <c r="BA64" s="57">
        <f t="shared" si="22"/>
        <v>0</v>
      </c>
      <c r="BB64" s="58">
        <f t="shared" si="23"/>
        <v>0</v>
      </c>
      <c r="BC64" s="59">
        <f t="shared" si="24"/>
        <v>0</v>
      </c>
      <c r="BD64" s="162"/>
    </row>
    <row r="65" spans="1:56">
      <c r="A65" s="104" t="s">
        <v>66</v>
      </c>
      <c r="B65" s="77"/>
      <c r="C65" s="78"/>
      <c r="D65" s="79"/>
      <c r="E65" s="80"/>
      <c r="F65" s="78"/>
      <c r="G65" s="81"/>
      <c r="H65" s="40">
        <f t="shared" si="1"/>
        <v>0</v>
      </c>
      <c r="I65" s="41">
        <f t="shared" si="2"/>
        <v>0</v>
      </c>
      <c r="J65" s="42">
        <f t="shared" si="3"/>
        <v>0</v>
      </c>
      <c r="K65" s="72"/>
      <c r="L65" s="74"/>
      <c r="M65" s="75"/>
      <c r="N65" s="76"/>
      <c r="O65" s="40">
        <f t="shared" si="4"/>
        <v>0</v>
      </c>
      <c r="P65" s="42">
        <f t="shared" si="5"/>
        <v>0</v>
      </c>
      <c r="Q65" s="72"/>
      <c r="R65" s="73"/>
      <c r="S65" s="73"/>
      <c r="T65" s="74"/>
      <c r="U65" s="75"/>
      <c r="V65" s="73"/>
      <c r="W65" s="73"/>
      <c r="X65" s="76"/>
      <c r="Y65" s="40">
        <f t="shared" si="6"/>
        <v>0</v>
      </c>
      <c r="Z65" s="41">
        <f t="shared" si="7"/>
        <v>0</v>
      </c>
      <c r="AA65" s="41">
        <f t="shared" si="8"/>
        <v>0</v>
      </c>
      <c r="AB65" s="42">
        <f t="shared" si="9"/>
        <v>0</v>
      </c>
      <c r="AC65" s="77"/>
      <c r="AD65" s="78"/>
      <c r="AE65" s="79"/>
      <c r="AF65" s="80"/>
      <c r="AG65" s="78"/>
      <c r="AH65" s="81"/>
      <c r="AI65" s="48">
        <f t="shared" si="10"/>
        <v>0</v>
      </c>
      <c r="AJ65" s="49">
        <f t="shared" si="11"/>
        <v>0</v>
      </c>
      <c r="AK65" s="50">
        <f t="shared" si="12"/>
        <v>0</v>
      </c>
      <c r="AL65" s="82"/>
      <c r="AM65" s="73"/>
      <c r="AN65" s="74"/>
      <c r="AO65" s="75"/>
      <c r="AP65" s="73"/>
      <c r="AQ65" s="76"/>
      <c r="AR65" s="40">
        <f t="shared" si="13"/>
        <v>0</v>
      </c>
      <c r="AS65" s="41">
        <f t="shared" si="14"/>
        <v>0</v>
      </c>
      <c r="AT65" s="42">
        <f t="shared" si="15"/>
        <v>0</v>
      </c>
      <c r="AU65" s="52">
        <f t="shared" si="16"/>
        <v>0</v>
      </c>
      <c r="AV65" s="53">
        <f t="shared" si="17"/>
        <v>0</v>
      </c>
      <c r="AW65" s="54">
        <f t="shared" si="18"/>
        <v>0</v>
      </c>
      <c r="AX65" s="55">
        <f t="shared" si="19"/>
        <v>0</v>
      </c>
      <c r="AY65" s="53">
        <f t="shared" si="20"/>
        <v>0</v>
      </c>
      <c r="AZ65" s="56">
        <f t="shared" si="21"/>
        <v>0</v>
      </c>
      <c r="BA65" s="57">
        <f t="shared" si="22"/>
        <v>0</v>
      </c>
      <c r="BB65" s="58">
        <f t="shared" si="23"/>
        <v>0</v>
      </c>
      <c r="BC65" s="59">
        <f t="shared" si="24"/>
        <v>0</v>
      </c>
      <c r="BD65" s="162"/>
    </row>
    <row r="66" spans="1:56">
      <c r="A66" s="104" t="s">
        <v>67</v>
      </c>
      <c r="B66" s="77"/>
      <c r="C66" s="78"/>
      <c r="D66" s="79"/>
      <c r="E66" s="80"/>
      <c r="F66" s="78"/>
      <c r="G66" s="81"/>
      <c r="H66" s="40">
        <f t="shared" si="1"/>
        <v>0</v>
      </c>
      <c r="I66" s="41">
        <f t="shared" si="2"/>
        <v>0</v>
      </c>
      <c r="J66" s="42">
        <f t="shared" si="3"/>
        <v>0</v>
      </c>
      <c r="K66" s="72"/>
      <c r="L66" s="74"/>
      <c r="M66" s="75"/>
      <c r="N66" s="76"/>
      <c r="O66" s="40">
        <f t="shared" si="4"/>
        <v>0</v>
      </c>
      <c r="P66" s="42">
        <f t="shared" si="5"/>
        <v>0</v>
      </c>
      <c r="Q66" s="72"/>
      <c r="R66" s="73"/>
      <c r="S66" s="73"/>
      <c r="T66" s="74"/>
      <c r="U66" s="75"/>
      <c r="V66" s="73"/>
      <c r="W66" s="73"/>
      <c r="X66" s="76"/>
      <c r="Y66" s="40">
        <f t="shared" si="6"/>
        <v>0</v>
      </c>
      <c r="Z66" s="41">
        <f t="shared" si="7"/>
        <v>0</v>
      </c>
      <c r="AA66" s="41">
        <f t="shared" si="8"/>
        <v>0</v>
      </c>
      <c r="AB66" s="42">
        <f t="shared" si="9"/>
        <v>0</v>
      </c>
      <c r="AC66" s="77"/>
      <c r="AD66" s="78"/>
      <c r="AE66" s="79"/>
      <c r="AF66" s="80"/>
      <c r="AG66" s="78"/>
      <c r="AH66" s="81"/>
      <c r="AI66" s="48">
        <f t="shared" si="10"/>
        <v>0</v>
      </c>
      <c r="AJ66" s="49">
        <f t="shared" si="11"/>
        <v>0</v>
      </c>
      <c r="AK66" s="50">
        <f t="shared" si="12"/>
        <v>0</v>
      </c>
      <c r="AL66" s="82"/>
      <c r="AM66" s="73"/>
      <c r="AN66" s="74"/>
      <c r="AO66" s="75"/>
      <c r="AP66" s="73"/>
      <c r="AQ66" s="76"/>
      <c r="AR66" s="40">
        <f t="shared" si="13"/>
        <v>0</v>
      </c>
      <c r="AS66" s="41">
        <f t="shared" si="14"/>
        <v>0</v>
      </c>
      <c r="AT66" s="42">
        <f t="shared" si="15"/>
        <v>0</v>
      </c>
      <c r="AU66" s="52">
        <f t="shared" si="16"/>
        <v>0</v>
      </c>
      <c r="AV66" s="53">
        <f t="shared" si="17"/>
        <v>0</v>
      </c>
      <c r="AW66" s="54">
        <f t="shared" si="18"/>
        <v>0</v>
      </c>
      <c r="AX66" s="55">
        <f t="shared" si="19"/>
        <v>0</v>
      </c>
      <c r="AY66" s="53">
        <f t="shared" si="20"/>
        <v>0</v>
      </c>
      <c r="AZ66" s="56">
        <f t="shared" si="21"/>
        <v>0</v>
      </c>
      <c r="BA66" s="57">
        <f t="shared" si="22"/>
        <v>0</v>
      </c>
      <c r="BB66" s="58">
        <f t="shared" si="23"/>
        <v>0</v>
      </c>
      <c r="BC66" s="59">
        <f t="shared" si="24"/>
        <v>0</v>
      </c>
      <c r="BD66" s="162"/>
    </row>
    <row r="67" spans="1:56" ht="30">
      <c r="A67" s="106" t="s">
        <v>68</v>
      </c>
      <c r="B67" s="77"/>
      <c r="C67" s="78"/>
      <c r="D67" s="79"/>
      <c r="E67" s="80"/>
      <c r="F67" s="78"/>
      <c r="G67" s="81"/>
      <c r="H67" s="40">
        <f t="shared" si="1"/>
        <v>0</v>
      </c>
      <c r="I67" s="41">
        <f t="shared" si="2"/>
        <v>0</v>
      </c>
      <c r="J67" s="42">
        <f t="shared" si="3"/>
        <v>0</v>
      </c>
      <c r="K67" s="72"/>
      <c r="L67" s="74"/>
      <c r="M67" s="75"/>
      <c r="N67" s="76"/>
      <c r="O67" s="40">
        <f t="shared" si="4"/>
        <v>0</v>
      </c>
      <c r="P67" s="42">
        <f t="shared" si="5"/>
        <v>0</v>
      </c>
      <c r="Q67" s="72"/>
      <c r="R67" s="73"/>
      <c r="S67" s="73"/>
      <c r="T67" s="74"/>
      <c r="U67" s="75"/>
      <c r="V67" s="73"/>
      <c r="W67" s="73"/>
      <c r="X67" s="76"/>
      <c r="Y67" s="40">
        <f t="shared" si="6"/>
        <v>0</v>
      </c>
      <c r="Z67" s="41">
        <f t="shared" si="7"/>
        <v>0</v>
      </c>
      <c r="AA67" s="41">
        <f t="shared" si="8"/>
        <v>0</v>
      </c>
      <c r="AB67" s="42">
        <f t="shared" si="9"/>
        <v>0</v>
      </c>
      <c r="AC67" s="77"/>
      <c r="AD67" s="78"/>
      <c r="AE67" s="79"/>
      <c r="AF67" s="80"/>
      <c r="AG67" s="78"/>
      <c r="AH67" s="81"/>
      <c r="AI67" s="48">
        <f t="shared" si="10"/>
        <v>0</v>
      </c>
      <c r="AJ67" s="49">
        <f t="shared" si="11"/>
        <v>0</v>
      </c>
      <c r="AK67" s="50">
        <f t="shared" si="12"/>
        <v>0</v>
      </c>
      <c r="AL67" s="82"/>
      <c r="AM67" s="73"/>
      <c r="AN67" s="74"/>
      <c r="AO67" s="75"/>
      <c r="AP67" s="73"/>
      <c r="AQ67" s="76"/>
      <c r="AR67" s="40">
        <f t="shared" si="13"/>
        <v>0</v>
      </c>
      <c r="AS67" s="41">
        <f t="shared" si="14"/>
        <v>0</v>
      </c>
      <c r="AT67" s="42">
        <f t="shared" si="15"/>
        <v>0</v>
      </c>
      <c r="AU67" s="52">
        <f t="shared" si="16"/>
        <v>0</v>
      </c>
      <c r="AV67" s="53">
        <f t="shared" si="17"/>
        <v>0</v>
      </c>
      <c r="AW67" s="54">
        <f t="shared" si="18"/>
        <v>0</v>
      </c>
      <c r="AX67" s="55">
        <f t="shared" si="19"/>
        <v>0</v>
      </c>
      <c r="AY67" s="53">
        <f t="shared" si="20"/>
        <v>0</v>
      </c>
      <c r="AZ67" s="56">
        <f t="shared" si="21"/>
        <v>0</v>
      </c>
      <c r="BA67" s="57">
        <f t="shared" si="22"/>
        <v>0</v>
      </c>
      <c r="BB67" s="58">
        <f t="shared" si="23"/>
        <v>0</v>
      </c>
      <c r="BC67" s="59">
        <f t="shared" si="24"/>
        <v>0</v>
      </c>
      <c r="BD67" s="162"/>
    </row>
    <row r="68" spans="1:56">
      <c r="A68" s="104" t="s">
        <v>69</v>
      </c>
      <c r="B68" s="77"/>
      <c r="C68" s="78"/>
      <c r="D68" s="79"/>
      <c r="E68" s="80"/>
      <c r="F68" s="78"/>
      <c r="G68" s="81"/>
      <c r="H68" s="40">
        <f t="shared" si="1"/>
        <v>0</v>
      </c>
      <c r="I68" s="41">
        <f t="shared" si="2"/>
        <v>0</v>
      </c>
      <c r="J68" s="42">
        <f t="shared" si="3"/>
        <v>0</v>
      </c>
      <c r="K68" s="72"/>
      <c r="L68" s="74"/>
      <c r="M68" s="75"/>
      <c r="N68" s="76"/>
      <c r="O68" s="40">
        <f t="shared" si="4"/>
        <v>0</v>
      </c>
      <c r="P68" s="42">
        <f t="shared" si="5"/>
        <v>0</v>
      </c>
      <c r="Q68" s="72"/>
      <c r="R68" s="73"/>
      <c r="S68" s="73"/>
      <c r="T68" s="74"/>
      <c r="U68" s="75"/>
      <c r="V68" s="73"/>
      <c r="W68" s="73"/>
      <c r="X68" s="76"/>
      <c r="Y68" s="40">
        <f t="shared" si="6"/>
        <v>0</v>
      </c>
      <c r="Z68" s="41">
        <f t="shared" si="7"/>
        <v>0</v>
      </c>
      <c r="AA68" s="41">
        <f t="shared" si="8"/>
        <v>0</v>
      </c>
      <c r="AB68" s="42">
        <f t="shared" si="9"/>
        <v>0</v>
      </c>
      <c r="AC68" s="77"/>
      <c r="AD68" s="78"/>
      <c r="AE68" s="79"/>
      <c r="AF68" s="80"/>
      <c r="AG68" s="78"/>
      <c r="AH68" s="81"/>
      <c r="AI68" s="48">
        <f t="shared" si="10"/>
        <v>0</v>
      </c>
      <c r="AJ68" s="49">
        <f t="shared" si="11"/>
        <v>0</v>
      </c>
      <c r="AK68" s="50">
        <f t="shared" si="12"/>
        <v>0</v>
      </c>
      <c r="AL68" s="82"/>
      <c r="AM68" s="73"/>
      <c r="AN68" s="74"/>
      <c r="AO68" s="75"/>
      <c r="AP68" s="73"/>
      <c r="AQ68" s="76"/>
      <c r="AR68" s="40">
        <f t="shared" si="13"/>
        <v>0</v>
      </c>
      <c r="AS68" s="41">
        <f t="shared" si="14"/>
        <v>0</v>
      </c>
      <c r="AT68" s="42">
        <f t="shared" si="15"/>
        <v>0</v>
      </c>
      <c r="AU68" s="52">
        <f t="shared" si="16"/>
        <v>0</v>
      </c>
      <c r="AV68" s="53">
        <f t="shared" si="17"/>
        <v>0</v>
      </c>
      <c r="AW68" s="54">
        <f t="shared" si="18"/>
        <v>0</v>
      </c>
      <c r="AX68" s="55">
        <f t="shared" si="19"/>
        <v>0</v>
      </c>
      <c r="AY68" s="53">
        <f t="shared" si="20"/>
        <v>0</v>
      </c>
      <c r="AZ68" s="56">
        <f t="shared" si="21"/>
        <v>0</v>
      </c>
      <c r="BA68" s="57">
        <f t="shared" si="22"/>
        <v>0</v>
      </c>
      <c r="BB68" s="58">
        <f t="shared" si="23"/>
        <v>0</v>
      </c>
      <c r="BC68" s="59">
        <f t="shared" si="24"/>
        <v>0</v>
      </c>
      <c r="BD68" s="162"/>
    </row>
    <row r="69" spans="1:56">
      <c r="A69" s="106" t="s">
        <v>70</v>
      </c>
      <c r="B69" s="77"/>
      <c r="C69" s="78"/>
      <c r="D69" s="79"/>
      <c r="E69" s="80"/>
      <c r="F69" s="78"/>
      <c r="G69" s="81"/>
      <c r="H69" s="40">
        <f t="shared" si="1"/>
        <v>0</v>
      </c>
      <c r="I69" s="41">
        <f t="shared" si="2"/>
        <v>0</v>
      </c>
      <c r="J69" s="42">
        <f t="shared" si="3"/>
        <v>0</v>
      </c>
      <c r="K69" s="72"/>
      <c r="L69" s="74"/>
      <c r="M69" s="75"/>
      <c r="N69" s="76"/>
      <c r="O69" s="40">
        <f t="shared" si="4"/>
        <v>0</v>
      </c>
      <c r="P69" s="42">
        <f t="shared" si="5"/>
        <v>0</v>
      </c>
      <c r="Q69" s="72"/>
      <c r="R69" s="73"/>
      <c r="S69" s="73"/>
      <c r="T69" s="74"/>
      <c r="U69" s="75"/>
      <c r="V69" s="73"/>
      <c r="W69" s="73"/>
      <c r="X69" s="76"/>
      <c r="Y69" s="40">
        <f t="shared" si="6"/>
        <v>0</v>
      </c>
      <c r="Z69" s="41">
        <f t="shared" si="7"/>
        <v>0</v>
      </c>
      <c r="AA69" s="41">
        <f t="shared" si="8"/>
        <v>0</v>
      </c>
      <c r="AB69" s="42">
        <f t="shared" si="9"/>
        <v>0</v>
      </c>
      <c r="AC69" s="77"/>
      <c r="AD69" s="78"/>
      <c r="AE69" s="79"/>
      <c r="AF69" s="80"/>
      <c r="AG69" s="78"/>
      <c r="AH69" s="81"/>
      <c r="AI69" s="48">
        <f t="shared" si="10"/>
        <v>0</v>
      </c>
      <c r="AJ69" s="49">
        <f t="shared" si="11"/>
        <v>0</v>
      </c>
      <c r="AK69" s="50">
        <f t="shared" si="12"/>
        <v>0</v>
      </c>
      <c r="AL69" s="82"/>
      <c r="AM69" s="73"/>
      <c r="AN69" s="74"/>
      <c r="AO69" s="75"/>
      <c r="AP69" s="73"/>
      <c r="AQ69" s="76"/>
      <c r="AR69" s="40">
        <f t="shared" si="13"/>
        <v>0</v>
      </c>
      <c r="AS69" s="41">
        <f t="shared" si="14"/>
        <v>0</v>
      </c>
      <c r="AT69" s="42">
        <f t="shared" si="15"/>
        <v>0</v>
      </c>
      <c r="AU69" s="52">
        <f t="shared" si="16"/>
        <v>0</v>
      </c>
      <c r="AV69" s="53">
        <f t="shared" si="17"/>
        <v>0</v>
      </c>
      <c r="AW69" s="54">
        <f t="shared" si="18"/>
        <v>0</v>
      </c>
      <c r="AX69" s="55">
        <f t="shared" si="19"/>
        <v>0</v>
      </c>
      <c r="AY69" s="53">
        <f t="shared" si="20"/>
        <v>0</v>
      </c>
      <c r="AZ69" s="56">
        <f t="shared" si="21"/>
        <v>0</v>
      </c>
      <c r="BA69" s="57">
        <f t="shared" si="22"/>
        <v>0</v>
      </c>
      <c r="BB69" s="58">
        <f t="shared" si="23"/>
        <v>0</v>
      </c>
      <c r="BC69" s="59">
        <f t="shared" si="24"/>
        <v>0</v>
      </c>
      <c r="BD69" s="162"/>
    </row>
    <row r="70" spans="1:56">
      <c r="A70" s="104" t="s">
        <v>71</v>
      </c>
      <c r="B70" s="77"/>
      <c r="C70" s="78"/>
      <c r="D70" s="79"/>
      <c r="E70" s="80"/>
      <c r="F70" s="78"/>
      <c r="G70" s="81"/>
      <c r="H70" s="40">
        <f t="shared" si="1"/>
        <v>0</v>
      </c>
      <c r="I70" s="41">
        <f t="shared" si="2"/>
        <v>0</v>
      </c>
      <c r="J70" s="42">
        <f t="shared" si="3"/>
        <v>0</v>
      </c>
      <c r="K70" s="72"/>
      <c r="L70" s="74"/>
      <c r="M70" s="75"/>
      <c r="N70" s="76"/>
      <c r="O70" s="40">
        <f t="shared" si="4"/>
        <v>0</v>
      </c>
      <c r="P70" s="42">
        <f t="shared" si="5"/>
        <v>0</v>
      </c>
      <c r="Q70" s="72"/>
      <c r="R70" s="73"/>
      <c r="S70" s="73"/>
      <c r="T70" s="74"/>
      <c r="U70" s="75"/>
      <c r="V70" s="73"/>
      <c r="W70" s="73"/>
      <c r="X70" s="76"/>
      <c r="Y70" s="40">
        <f t="shared" si="6"/>
        <v>0</v>
      </c>
      <c r="Z70" s="41">
        <f t="shared" si="7"/>
        <v>0</v>
      </c>
      <c r="AA70" s="41">
        <f t="shared" si="8"/>
        <v>0</v>
      </c>
      <c r="AB70" s="42">
        <f t="shared" si="9"/>
        <v>0</v>
      </c>
      <c r="AC70" s="77"/>
      <c r="AD70" s="78"/>
      <c r="AE70" s="79"/>
      <c r="AF70" s="80"/>
      <c r="AG70" s="78"/>
      <c r="AH70" s="81"/>
      <c r="AI70" s="48">
        <f t="shared" si="10"/>
        <v>0</v>
      </c>
      <c r="AJ70" s="49">
        <f t="shared" si="11"/>
        <v>0</v>
      </c>
      <c r="AK70" s="50">
        <f t="shared" si="12"/>
        <v>0</v>
      </c>
      <c r="AL70" s="82"/>
      <c r="AM70" s="73"/>
      <c r="AN70" s="74"/>
      <c r="AO70" s="75"/>
      <c r="AP70" s="73"/>
      <c r="AQ70" s="76"/>
      <c r="AR70" s="40">
        <f t="shared" si="13"/>
        <v>0</v>
      </c>
      <c r="AS70" s="41">
        <f t="shared" si="14"/>
        <v>0</v>
      </c>
      <c r="AT70" s="42">
        <f t="shared" si="15"/>
        <v>0</v>
      </c>
      <c r="AU70" s="52">
        <f t="shared" si="16"/>
        <v>0</v>
      </c>
      <c r="AV70" s="53">
        <f t="shared" si="17"/>
        <v>0</v>
      </c>
      <c r="AW70" s="54">
        <f t="shared" si="18"/>
        <v>0</v>
      </c>
      <c r="AX70" s="55">
        <f t="shared" si="19"/>
        <v>0</v>
      </c>
      <c r="AY70" s="53">
        <f t="shared" si="20"/>
        <v>0</v>
      </c>
      <c r="AZ70" s="56">
        <f t="shared" si="21"/>
        <v>0</v>
      </c>
      <c r="BA70" s="57">
        <f t="shared" si="22"/>
        <v>0</v>
      </c>
      <c r="BB70" s="58">
        <f t="shared" si="23"/>
        <v>0</v>
      </c>
      <c r="BC70" s="59">
        <f t="shared" si="24"/>
        <v>0</v>
      </c>
      <c r="BD70" s="162"/>
    </row>
    <row r="71" spans="1:56" ht="15.75">
      <c r="A71" s="60" t="s">
        <v>72</v>
      </c>
      <c r="B71" s="107">
        <f>B14/H14</f>
        <v>0.19298245614035087</v>
      </c>
      <c r="C71" s="108"/>
      <c r="D71" s="109"/>
      <c r="E71" s="110">
        <f>E14/H14</f>
        <v>0.80701754385964908</v>
      </c>
      <c r="F71" s="108"/>
      <c r="G71" s="111"/>
      <c r="H71" s="112">
        <f>H14/BA14</f>
        <v>0.1102514506769826</v>
      </c>
      <c r="I71" s="113"/>
      <c r="J71" s="114"/>
      <c r="K71" s="107">
        <f>K14/O14</f>
        <v>0.7142857142857143</v>
      </c>
      <c r="L71" s="109"/>
      <c r="M71" s="110">
        <f>M14/O14</f>
        <v>0.2857142857142857</v>
      </c>
      <c r="N71" s="111"/>
      <c r="O71" s="112">
        <f>O14/BA14</f>
        <v>0.51450676982591881</v>
      </c>
      <c r="P71" s="114"/>
      <c r="Q71" s="107">
        <f>Q14/Y14</f>
        <v>0.6</v>
      </c>
      <c r="R71" s="108"/>
      <c r="S71" s="108"/>
      <c r="T71" s="109"/>
      <c r="U71" s="110">
        <f>U14/Y14</f>
        <v>0.4</v>
      </c>
      <c r="V71" s="108"/>
      <c r="W71" s="108"/>
      <c r="X71" s="111"/>
      <c r="Y71" s="112">
        <f>Y14/BA14</f>
        <v>0.26112185686653772</v>
      </c>
      <c r="Z71" s="113"/>
      <c r="AA71" s="113"/>
      <c r="AB71" s="114"/>
      <c r="AC71" s="115">
        <f>AC14/AI14</f>
        <v>0.74509803921568629</v>
      </c>
      <c r="AD71" s="116"/>
      <c r="AE71" s="117"/>
      <c r="AF71" s="118">
        <f>AF14/AI14</f>
        <v>0.25490196078431371</v>
      </c>
      <c r="AG71" s="116"/>
      <c r="AH71" s="119"/>
      <c r="AI71" s="120">
        <f>AI14/BA14</f>
        <v>9.8646034816247577E-2</v>
      </c>
      <c r="AJ71" s="121"/>
      <c r="AK71" s="122"/>
      <c r="AL71" s="123">
        <f>AL14/AR14</f>
        <v>0.125</v>
      </c>
      <c r="AM71" s="108"/>
      <c r="AN71" s="109"/>
      <c r="AO71" s="110">
        <f>AO14/AR14</f>
        <v>0.875</v>
      </c>
      <c r="AP71" s="108"/>
      <c r="AQ71" s="111"/>
      <c r="AR71" s="112">
        <f>AR14/BA14</f>
        <v>1.5473887814313346E-2</v>
      </c>
      <c r="AS71" s="113"/>
      <c r="AT71" s="114"/>
      <c r="AU71" s="124">
        <f>AU14/BA14</f>
        <v>0.620889748549323</v>
      </c>
      <c r="AV71" s="125" t="e">
        <f>AV14/BB14</f>
        <v>#DIV/0!</v>
      </c>
      <c r="AW71" s="126">
        <f>AW14/BC14</f>
        <v>0.8666666666666667</v>
      </c>
      <c r="AX71" s="127">
        <f>AX14/BA14</f>
        <v>0.379110251450677</v>
      </c>
      <c r="AY71" s="125" t="e">
        <f>AY14/BB14</f>
        <v>#DIV/0!</v>
      </c>
      <c r="AZ71" s="128">
        <f>AZ14/BC14</f>
        <v>0.13333333333333333</v>
      </c>
      <c r="BA71" s="129">
        <f t="shared" si="22"/>
        <v>1</v>
      </c>
      <c r="BB71" s="130" t="e">
        <f t="shared" si="23"/>
        <v>#DIV/0!</v>
      </c>
      <c r="BC71" s="131">
        <f t="shared" si="24"/>
        <v>1</v>
      </c>
      <c r="BD71" s="162"/>
    </row>
    <row r="72" spans="1:56" ht="16.5" thickBot="1">
      <c r="A72" s="60" t="s">
        <v>73</v>
      </c>
      <c r="B72" s="132"/>
      <c r="C72" s="133"/>
      <c r="D72" s="134"/>
      <c r="E72" s="135"/>
      <c r="F72" s="133"/>
      <c r="G72" s="136"/>
      <c r="H72" s="137"/>
      <c r="I72" s="138" t="e">
        <f>I14/BB14</f>
        <v>#DIV/0!</v>
      </c>
      <c r="J72" s="139">
        <f>J14/BC14</f>
        <v>0.4</v>
      </c>
      <c r="K72" s="132"/>
      <c r="L72" s="134"/>
      <c r="M72" s="135"/>
      <c r="N72" s="136"/>
      <c r="O72" s="137"/>
      <c r="P72" s="139">
        <f>P14/BC14</f>
        <v>0.33333333333333331</v>
      </c>
      <c r="Q72" s="132"/>
      <c r="R72" s="133"/>
      <c r="S72" s="133"/>
      <c r="T72" s="134"/>
      <c r="U72" s="135"/>
      <c r="V72" s="133"/>
      <c r="W72" s="133"/>
      <c r="X72" s="136"/>
      <c r="Y72" s="137"/>
      <c r="Z72" s="138" t="e">
        <f>Z14/BB14</f>
        <v>#DIV/0!</v>
      </c>
      <c r="AA72" s="138">
        <f>AA14/BC14</f>
        <v>0.13333333333333333</v>
      </c>
      <c r="AB72" s="139"/>
      <c r="AC72" s="140"/>
      <c r="AD72" s="141"/>
      <c r="AE72" s="142"/>
      <c r="AF72" s="143"/>
      <c r="AG72" s="141"/>
      <c r="AH72" s="144"/>
      <c r="AI72" s="145"/>
      <c r="AJ72" s="146" t="e">
        <f>AJ14/BB14</f>
        <v>#DIV/0!</v>
      </c>
      <c r="AK72" s="147">
        <f>AK14/BC14</f>
        <v>6.6666666666666666E-2</v>
      </c>
      <c r="AL72" s="148"/>
      <c r="AM72" s="133"/>
      <c r="AN72" s="134"/>
      <c r="AO72" s="135"/>
      <c r="AP72" s="133"/>
      <c r="AQ72" s="136"/>
      <c r="AR72" s="137"/>
      <c r="AS72" s="138" t="e">
        <f>AS14/BB14</f>
        <v>#DIV/0!</v>
      </c>
      <c r="AT72" s="139">
        <f>AT14/BC14</f>
        <v>6.6666666666666666E-2</v>
      </c>
      <c r="AU72" s="149"/>
      <c r="AV72" s="150">
        <f>AV14/BA14</f>
        <v>0</v>
      </c>
      <c r="AW72" s="151">
        <f>AW14/BA14</f>
        <v>2.5145067698259187E-2</v>
      </c>
      <c r="AX72" s="152"/>
      <c r="AY72" s="150">
        <f>AY14/BA14</f>
        <v>0</v>
      </c>
      <c r="AZ72" s="153">
        <f>AZ14/BA14</f>
        <v>3.8684719535783366E-3</v>
      </c>
      <c r="BA72" s="154"/>
      <c r="BB72" s="155">
        <f t="shared" si="23"/>
        <v>0</v>
      </c>
      <c r="BC72" s="156">
        <f t="shared" si="24"/>
        <v>2.9013539651837523E-2</v>
      </c>
      <c r="BD72" s="162"/>
    </row>
  </sheetData>
  <sheetProtection password="CAF6" sheet="1" objects="1" scenarios="1"/>
  <mergeCells count="29">
    <mergeCell ref="AX11:AZ11"/>
    <mergeCell ref="AR11:AT11"/>
    <mergeCell ref="AC11:AE11"/>
    <mergeCell ref="AU9:BC10"/>
    <mergeCell ref="K10:P10"/>
    <mergeCell ref="O11:P11"/>
    <mergeCell ref="Q11:T11"/>
    <mergeCell ref="U11:X11"/>
    <mergeCell ref="AU11:AW11"/>
    <mergeCell ref="AC10:AK10"/>
    <mergeCell ref="Y11:AB11"/>
    <mergeCell ref="AO11:AQ11"/>
    <mergeCell ref="Q10:AB10"/>
    <mergeCell ref="A7:BC7"/>
    <mergeCell ref="B5:AH5"/>
    <mergeCell ref="B11:D11"/>
    <mergeCell ref="E11:G11"/>
    <mergeCell ref="A9:A11"/>
    <mergeCell ref="B9:AT9"/>
    <mergeCell ref="A6:BC6"/>
    <mergeCell ref="H11:J11"/>
    <mergeCell ref="AL11:AN11"/>
    <mergeCell ref="BA11:BC11"/>
    <mergeCell ref="B10:J10"/>
    <mergeCell ref="K11:L11"/>
    <mergeCell ref="M11:N11"/>
    <mergeCell ref="AI11:AK11"/>
    <mergeCell ref="AF11:AH11"/>
    <mergeCell ref="AL10:AT10"/>
  </mergeCells>
  <conditionalFormatting sqref="B5:AH5">
    <cfRule type="expression" dxfId="57" priority="65">
      <formula>$B$5=""</formula>
    </cfRule>
  </conditionalFormatting>
  <conditionalFormatting sqref="B16">
    <cfRule type="expression" dxfId="56" priority="58">
      <formula>$B$16&lt;&gt;0</formula>
    </cfRule>
  </conditionalFormatting>
  <conditionalFormatting sqref="C16">
    <cfRule type="expression" dxfId="55" priority="57">
      <formula>$C$16&lt;&gt;0</formula>
    </cfRule>
  </conditionalFormatting>
  <conditionalFormatting sqref="A16:BC16">
    <cfRule type="expression" dxfId="54" priority="55">
      <formula>$BA$16&lt;&gt;0</formula>
    </cfRule>
  </conditionalFormatting>
  <conditionalFormatting sqref="A17:BC17">
    <cfRule type="expression" dxfId="53" priority="54">
      <formula>$BA$17&lt;&gt;0</formula>
    </cfRule>
  </conditionalFormatting>
  <conditionalFormatting sqref="A18:BC18">
    <cfRule type="expression" dxfId="52" priority="53">
      <formula>$BA$18&lt;&gt;0</formula>
    </cfRule>
  </conditionalFormatting>
  <conditionalFormatting sqref="A19:BC19">
    <cfRule type="expression" dxfId="51" priority="52">
      <formula>$BA$19&lt;&gt;0</formula>
    </cfRule>
  </conditionalFormatting>
  <conditionalFormatting sqref="A20:BC20">
    <cfRule type="expression" dxfId="50" priority="51">
      <formula>$BA$20&lt;&gt;0</formula>
    </cfRule>
  </conditionalFormatting>
  <conditionalFormatting sqref="A21:BC21">
    <cfRule type="expression" dxfId="49" priority="50">
      <formula>$BA$21&lt;&gt;0</formula>
    </cfRule>
  </conditionalFormatting>
  <conditionalFormatting sqref="A22:BC22">
    <cfRule type="expression" dxfId="48" priority="49">
      <formula>$BA$22&lt;&gt;0</formula>
    </cfRule>
  </conditionalFormatting>
  <conditionalFormatting sqref="A23:BC23">
    <cfRule type="expression" dxfId="47" priority="48">
      <formula>$BA$23&lt;&gt;0</formula>
    </cfRule>
  </conditionalFormatting>
  <conditionalFormatting sqref="A24:BC24">
    <cfRule type="expression" dxfId="46" priority="47">
      <formula>$BA$24&lt;&gt;0</formula>
    </cfRule>
  </conditionalFormatting>
  <conditionalFormatting sqref="A25:BC25">
    <cfRule type="expression" dxfId="45" priority="46">
      <formula>$BA$25&lt;&gt;0</formula>
    </cfRule>
  </conditionalFormatting>
  <conditionalFormatting sqref="A26:BC26">
    <cfRule type="expression" dxfId="44" priority="45">
      <formula>$BA$26&lt;&gt;0</formula>
    </cfRule>
  </conditionalFormatting>
  <conditionalFormatting sqref="A27:BC27">
    <cfRule type="expression" dxfId="43" priority="44">
      <formula>$BA$27&lt;&gt;0</formula>
    </cfRule>
  </conditionalFormatting>
  <conditionalFormatting sqref="A28:BC28">
    <cfRule type="expression" dxfId="42" priority="43">
      <formula>$BA$28&lt;&gt;0</formula>
    </cfRule>
  </conditionalFormatting>
  <conditionalFormatting sqref="A29:BC29">
    <cfRule type="expression" dxfId="41" priority="42">
      <formula>$BA$29&lt;&gt;0</formula>
    </cfRule>
  </conditionalFormatting>
  <conditionalFormatting sqref="A30:BC30">
    <cfRule type="expression" dxfId="40" priority="41">
      <formula>$BA$30&lt;&gt;0</formula>
    </cfRule>
  </conditionalFormatting>
  <conditionalFormatting sqref="A31:BC31">
    <cfRule type="expression" dxfId="39" priority="40">
      <formula>$BA$31&lt;&gt;0</formula>
    </cfRule>
  </conditionalFormatting>
  <conditionalFormatting sqref="A32:BC32">
    <cfRule type="expression" dxfId="38" priority="39">
      <formula>$BA$32&lt;&gt;0</formula>
    </cfRule>
  </conditionalFormatting>
  <conditionalFormatting sqref="A33:BC33">
    <cfRule type="expression" dxfId="37" priority="38">
      <formula>$BA$33&lt;&gt;0</formula>
    </cfRule>
  </conditionalFormatting>
  <conditionalFormatting sqref="A34:BC34">
    <cfRule type="expression" dxfId="36" priority="37">
      <formula>$BA$34&lt;&gt;0</formula>
    </cfRule>
  </conditionalFormatting>
  <conditionalFormatting sqref="A35:BC35">
    <cfRule type="expression" dxfId="35" priority="36">
      <formula>$BA$35&lt;&gt;0</formula>
    </cfRule>
  </conditionalFormatting>
  <conditionalFormatting sqref="A36:BC36">
    <cfRule type="expression" dxfId="34" priority="35">
      <formula>$BA$36&lt;&gt;0</formula>
    </cfRule>
  </conditionalFormatting>
  <conditionalFormatting sqref="A37:BC37">
    <cfRule type="expression" dxfId="33" priority="34">
      <formula>$BA$37&lt;&gt;0</formula>
    </cfRule>
  </conditionalFormatting>
  <conditionalFormatting sqref="A38:BC38">
    <cfRule type="expression" dxfId="32" priority="33">
      <formula>$BA$38&lt;&gt;0</formula>
    </cfRule>
  </conditionalFormatting>
  <conditionalFormatting sqref="A39:BC39">
    <cfRule type="expression" dxfId="31" priority="32">
      <formula>$BA$39&lt;&gt;0</formula>
    </cfRule>
  </conditionalFormatting>
  <conditionalFormatting sqref="A40:BC40">
    <cfRule type="expression" dxfId="30" priority="31">
      <formula>$BA$40&lt;&gt;0</formula>
    </cfRule>
  </conditionalFormatting>
  <conditionalFormatting sqref="A41:BC41">
    <cfRule type="expression" dxfId="29" priority="30">
      <formula>$BA$41&lt;&gt;0</formula>
    </cfRule>
  </conditionalFormatting>
  <conditionalFormatting sqref="A42:BC42">
    <cfRule type="expression" dxfId="28" priority="29">
      <formula>$BA$42&lt;&gt;0</formula>
    </cfRule>
  </conditionalFormatting>
  <conditionalFormatting sqref="A43:BC43">
    <cfRule type="expression" dxfId="27" priority="28">
      <formula>$BA$43&lt;&gt;0</formula>
    </cfRule>
  </conditionalFormatting>
  <conditionalFormatting sqref="A44:BC44">
    <cfRule type="expression" dxfId="26" priority="27">
      <formula>$BA$44&lt;&gt;0</formula>
    </cfRule>
  </conditionalFormatting>
  <conditionalFormatting sqref="A45:BC45">
    <cfRule type="expression" dxfId="25" priority="26">
      <formula>$BA$45&lt;&gt;0</formula>
    </cfRule>
  </conditionalFormatting>
  <conditionalFormatting sqref="A46:BC46">
    <cfRule type="expression" dxfId="24" priority="25">
      <formula>$BA$46&lt;&gt;0</formula>
    </cfRule>
  </conditionalFormatting>
  <conditionalFormatting sqref="A47:BC47">
    <cfRule type="expression" dxfId="23" priority="24">
      <formula>$BA$47&lt;&gt;0</formula>
    </cfRule>
  </conditionalFormatting>
  <conditionalFormatting sqref="A48:BC48">
    <cfRule type="expression" dxfId="22" priority="23">
      <formula>$BA$48&lt;&gt;0</formula>
    </cfRule>
  </conditionalFormatting>
  <conditionalFormatting sqref="A49:BC49">
    <cfRule type="expression" dxfId="21" priority="22">
      <formula>$BA$49&lt;&gt;0</formula>
    </cfRule>
  </conditionalFormatting>
  <conditionalFormatting sqref="A50:BC50">
    <cfRule type="expression" dxfId="20" priority="21">
      <formula>$BA$50&lt;&gt;0</formula>
    </cfRule>
  </conditionalFormatting>
  <conditionalFormatting sqref="A51:BC51">
    <cfRule type="expression" dxfId="19" priority="20">
      <formula>$BA$51&lt;&gt;0</formula>
    </cfRule>
  </conditionalFormatting>
  <conditionalFormatting sqref="A52:BC52">
    <cfRule type="expression" dxfId="18" priority="19">
      <formula>$BA$52&lt;&gt;0</formula>
    </cfRule>
  </conditionalFormatting>
  <conditionalFormatting sqref="A53:BC53">
    <cfRule type="expression" dxfId="17" priority="18">
      <formula>$BA$53&lt;&gt;0</formula>
    </cfRule>
  </conditionalFormatting>
  <conditionalFormatting sqref="A54:BC54">
    <cfRule type="expression" dxfId="16" priority="17">
      <formula>$BA$54&lt;&gt;0</formula>
    </cfRule>
  </conditionalFormatting>
  <conditionalFormatting sqref="A55:BC55">
    <cfRule type="expression" dxfId="15" priority="16">
      <formula>$BA$55&lt;&gt;0</formula>
    </cfRule>
  </conditionalFormatting>
  <conditionalFormatting sqref="A56:BC56">
    <cfRule type="expression" dxfId="14" priority="15">
      <formula>$BA$56&lt;&gt;0</formula>
    </cfRule>
  </conditionalFormatting>
  <conditionalFormatting sqref="A57:BC57">
    <cfRule type="expression" dxfId="13" priority="14">
      <formula>$BA$57&lt;&gt;0</formula>
    </cfRule>
  </conditionalFormatting>
  <conditionalFormatting sqref="A58:BC58">
    <cfRule type="expression" dxfId="12" priority="13">
      <formula>$BA$58&lt;&gt;0</formula>
    </cfRule>
  </conditionalFormatting>
  <conditionalFormatting sqref="A59:BC59">
    <cfRule type="expression" dxfId="11" priority="12">
      <formula>$BA$59&lt;&gt;0</formula>
    </cfRule>
  </conditionalFormatting>
  <conditionalFormatting sqref="A60:BC60">
    <cfRule type="expression" dxfId="10" priority="11">
      <formula>$BA$60&lt;&gt;0</formula>
    </cfRule>
  </conditionalFormatting>
  <conditionalFormatting sqref="A61:BC61">
    <cfRule type="expression" dxfId="9" priority="10">
      <formula>$BA$61&lt;&gt;0</formula>
    </cfRule>
  </conditionalFormatting>
  <conditionalFormatting sqref="A62:BC62">
    <cfRule type="expression" dxfId="8" priority="9">
      <formula>$BA$62&lt;&gt;0</formula>
    </cfRule>
  </conditionalFormatting>
  <conditionalFormatting sqref="A63:BC63">
    <cfRule type="expression" dxfId="7" priority="8">
      <formula>$BA$63&lt;&gt;0</formula>
    </cfRule>
  </conditionalFormatting>
  <conditionalFormatting sqref="A64:BC64">
    <cfRule type="expression" dxfId="6" priority="7">
      <formula>$BA$64&lt;&gt;0</formula>
    </cfRule>
  </conditionalFormatting>
  <conditionalFormatting sqref="A65:BC65">
    <cfRule type="expression" dxfId="5" priority="6">
      <formula>$BA$65&lt;&gt;0</formula>
    </cfRule>
  </conditionalFormatting>
  <conditionalFormatting sqref="A66:BC66">
    <cfRule type="expression" dxfId="4" priority="5">
      <formula>$BA$66&lt;&gt;0</formula>
    </cfRule>
  </conditionalFormatting>
  <conditionalFormatting sqref="A67:BC67">
    <cfRule type="expression" dxfId="3" priority="4">
      <formula>$BA$67&lt;&gt;0</formula>
    </cfRule>
  </conditionalFormatting>
  <conditionalFormatting sqref="A68:BC68">
    <cfRule type="expression" dxfId="2" priority="3">
      <formula>$BA$68&lt;&gt;0</formula>
    </cfRule>
  </conditionalFormatting>
  <conditionalFormatting sqref="A69:BC69">
    <cfRule type="expression" dxfId="1" priority="2">
      <formula>$BA$69&lt;&gt;0</formula>
    </cfRule>
  </conditionalFormatting>
  <conditionalFormatting sqref="A70:BC70">
    <cfRule type="expression" dxfId="0" priority="1">
      <formula>$BA$70&lt;&gt;0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Width="0" fitToHeight="2" orientation="landscape" r:id="rId1"/>
  <headerFooter>
    <oddHeader>&amp;C&amp;9Разработал: Гридин П.С. (gridinps@rambler.ru)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Hinevich</dc:creator>
  <cp:lastModifiedBy>pisareva</cp:lastModifiedBy>
  <cp:lastPrinted>2014-09-03T06:29:18Z</cp:lastPrinted>
  <dcterms:created xsi:type="dcterms:W3CDTF">2014-08-07T12:24:19Z</dcterms:created>
  <dcterms:modified xsi:type="dcterms:W3CDTF">2017-06-29T06:46:09Z</dcterms:modified>
</cp:coreProperties>
</file>